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9020" windowHeight="12660" activeTab="2"/>
  </bookViews>
  <sheets>
    <sheet name="WESTBOUND" sheetId="1" r:id="rId1"/>
    <sheet name="EASTBOUND" sheetId="2" r:id="rId2"/>
    <sheet name="FAST FREIGHT" sheetId="3" r:id="rId3"/>
  </sheets>
  <definedNames>
    <definedName name="_xlnm.Print_Area" localSheetId="1">'EASTBOUND'!$A$1:$M$49</definedName>
  </definedNames>
  <calcPr fullCalcOnLoad="1"/>
</workbook>
</file>

<file path=xl/sharedStrings.xml><?xml version="1.0" encoding="utf-8"?>
<sst xmlns="http://schemas.openxmlformats.org/spreadsheetml/2006/main" count="276" uniqueCount="134">
  <si>
    <t>Factor Tons Per Car</t>
  </si>
  <si>
    <t>WESTBOUND</t>
  </si>
  <si>
    <t>From</t>
  </si>
  <si>
    <t>To</t>
  </si>
  <si>
    <t>EMD
GP-7
11 mph</t>
  </si>
  <si>
    <t>ALCO
RS-3
9.5 mph</t>
  </si>
  <si>
    <t>EMD
GP-30
12 mph</t>
  </si>
  <si>
    <t>EMD
GP-35
12 mph</t>
  </si>
  <si>
    <t>ALCO
C-424
14 mph</t>
  </si>
  <si>
    <t>ALCO
C-430
17.5 mph</t>
  </si>
  <si>
    <t>ALCO
C-630 
*</t>
  </si>
  <si>
    <t>EMD
SD-45
11.1 mph</t>
  </si>
  <si>
    <t>GE
U30-C
10.2 mph</t>
  </si>
  <si>
    <t>SYMBOLS</t>
  </si>
  <si>
    <t>DIESEL CLASS</t>
  </si>
  <si>
    <t>Allentown</t>
  </si>
  <si>
    <t>Rutherford</t>
  </si>
  <si>
    <t>Bridgeport</t>
  </si>
  <si>
    <t>Downingtown</t>
  </si>
  <si>
    <t>Carl</t>
  </si>
  <si>
    <t>Starners</t>
  </si>
  <si>
    <t>Catasauqua</t>
  </si>
  <si>
    <t>Chapman</t>
  </si>
  <si>
    <t>Alburtis</t>
  </si>
  <si>
    <t>Darby Creek</t>
  </si>
  <si>
    <t>Belmont</t>
  </si>
  <si>
    <t>Foot of Mountain</t>
  </si>
  <si>
    <t>Buck Run</t>
  </si>
  <si>
    <t>Glen</t>
  </si>
  <si>
    <t>West Falls/Jenkintown</t>
  </si>
  <si>
    <t>West Falls/S.L.</t>
  </si>
  <si>
    <t>Gordon</t>
  </si>
  <si>
    <t>Locust Summit</t>
  </si>
  <si>
    <t>Green Lane</t>
  </si>
  <si>
    <t>Dillinger</t>
  </si>
  <si>
    <t>Lancaster Junction</t>
  </si>
  <si>
    <t>Columbia</t>
  </si>
  <si>
    <t>Leb Valley Junction</t>
  </si>
  <si>
    <t>Wyomissing Junction</t>
  </si>
  <si>
    <t>Norristown</t>
  </si>
  <si>
    <t>Lansdale/Stony Creek</t>
  </si>
  <si>
    <t>Philadelphia</t>
  </si>
  <si>
    <t>Bethlehem</t>
  </si>
  <si>
    <t>Port Clinton</t>
  </si>
  <si>
    <t>St. Clair</t>
  </si>
  <si>
    <t>Tamaqua</t>
  </si>
  <si>
    <t>Port Richmond</t>
  </si>
  <si>
    <t>West  Falls</t>
  </si>
  <si>
    <t>Port Reading/Bound Brk</t>
  </si>
  <si>
    <t>Reading</t>
  </si>
  <si>
    <t>Lancaster</t>
  </si>
  <si>
    <t>Rupert</t>
  </si>
  <si>
    <t>West Milton</t>
  </si>
  <si>
    <t>Cumbo</t>
  </si>
  <si>
    <t>Hagerstown</t>
  </si>
  <si>
    <t>Shamokin</t>
  </si>
  <si>
    <t>Newberry Junction</t>
  </si>
  <si>
    <t>Frackville</t>
  </si>
  <si>
    <t>Buck Mountain</t>
  </si>
  <si>
    <t>Lofty</t>
  </si>
  <si>
    <t>Tremont</t>
  </si>
  <si>
    <t>Keffers</t>
  </si>
  <si>
    <t>West Falls</t>
  </si>
  <si>
    <t>Allentown via Reading</t>
  </si>
  <si>
    <t>St. Clair via Walnut</t>
  </si>
  <si>
    <t>Tamaqua via Belt Line</t>
  </si>
  <si>
    <t>Wilmington</t>
  </si>
  <si>
    <t>Birdsboro</t>
  </si>
  <si>
    <t>Cumberland</t>
  </si>
  <si>
    <t>A</t>
  </si>
  <si>
    <t>A-D</t>
  </si>
  <si>
    <t>D</t>
  </si>
  <si>
    <r>
      <t>TEMPERATURE RATING:</t>
    </r>
    <r>
      <rPr>
        <sz val="10"/>
        <rFont val="Arial"/>
        <family val="0"/>
      </rPr>
      <t xml:space="preserve">
Above 10 degrees - A Rating Established factor
10 degrees &amp; below - B Rating Established factor +3</t>
    </r>
  </si>
  <si>
    <r>
      <t>NOTE:</t>
    </r>
    <r>
      <rPr>
        <sz val="10"/>
        <rFont val="Arial"/>
        <family val="0"/>
      </rPr>
      <t xml:space="preserve">
PRR and WMRR Diesel locomotive units operating over PH&amp;P Branch will be given same adjusted tonnage per unit as Reading Co. units of similar class.</t>
    </r>
  </si>
  <si>
    <t>* 5300-5306/11.1 mph
5307-5311/9.8 mph</t>
  </si>
  <si>
    <r>
      <t>SYMBOL:</t>
    </r>
    <r>
      <rPr>
        <sz val="10"/>
        <rFont val="Arial"/>
        <family val="0"/>
      </rPr>
      <t xml:space="preserve">
A - Adjusted tonnage based on 150 car limit.
B - Helper service on PRR.
C - Helper service on WMRR.
D - Actual tons as per request of WMRR.
E - Helper service on Nicetown Grade.</t>
    </r>
  </si>
  <si>
    <t>NOTE:  Multiple Unit Operation of Mixed Unit Consists:  If the units of the consist are of different gear ratios and/or different continuous ratings, the lowest recommended unit tonnage rating must be used for all units in the consist so that the locomotive is not operated at speeds below that of the unit with the highest minimum continuous speed rating, as this would result in overloading of this unit.</t>
  </si>
  <si>
    <t>EASTBOUND</t>
  </si>
  <si>
    <t>West Falls via Perk Br</t>
  </si>
  <si>
    <t>Bear Run Junction</t>
  </si>
  <si>
    <t>Hill Top</t>
  </si>
  <si>
    <t>Saucon Creek</t>
  </si>
  <si>
    <t>Coatesville</t>
  </si>
  <si>
    <t>Gettysburg</t>
  </si>
  <si>
    <t>Manville</t>
  </si>
  <si>
    <t>Port Reading</t>
  </si>
  <si>
    <t>Tamaqua via C&amp;W Br</t>
  </si>
  <si>
    <t>Plymouth Junction</t>
  </si>
  <si>
    <t>Oreland</t>
  </si>
  <si>
    <t>Tabor Jct or Olney</t>
  </si>
  <si>
    <t>Allentown via Hill</t>
  </si>
  <si>
    <t>Yardley</t>
  </si>
  <si>
    <t>Wing</t>
  </si>
  <si>
    <t>Allentown via Low Grd</t>
  </si>
  <si>
    <t xml:space="preserve">West Falls  </t>
  </si>
  <si>
    <t>St. Clair or Tamaqua</t>
  </si>
  <si>
    <t>Newtown Junction</t>
  </si>
  <si>
    <t>Yardley via Jenkintown</t>
  </si>
  <si>
    <t>Yardley via Short Line</t>
  </si>
  <si>
    <t>Williams Valley Jct</t>
  </si>
  <si>
    <t>Cumberland MD</t>
  </si>
  <si>
    <t>A-B</t>
  </si>
  <si>
    <t>A-C</t>
  </si>
  <si>
    <t>A-E</t>
  </si>
  <si>
    <r>
      <t>DIESEL UNIT NUMBERS:</t>
    </r>
    <r>
      <rPr>
        <sz val="10"/>
        <rFont val="Arial"/>
        <family val="0"/>
      </rPr>
      <t xml:space="preserve">
</t>
    </r>
  </si>
  <si>
    <t>GP-7, 600 to 666
RS-1, 444 to 524
GP-30, 3600 to 3619
GP-35, 3620 to 3656
C-424, 5201 to 5210</t>
  </si>
  <si>
    <t>C-430, 5211-5212
C-630, 5300 to 5311
SD-45, 7600 to 7604
U30-C, 6300 to 6304</t>
  </si>
  <si>
    <t>* 5300-5306/11.1 mph
5307-5311/9.9 mph</t>
  </si>
  <si>
    <t>DIESEL CLASSES</t>
  </si>
  <si>
    <t>Lurgan</t>
  </si>
  <si>
    <t>Bound Brook Junction</t>
  </si>
  <si>
    <t>Park Junction via SL</t>
  </si>
  <si>
    <t>Park Junction</t>
  </si>
  <si>
    <t>Bound Brk Jct via SL</t>
  </si>
  <si>
    <t>EMD
GP-7
ALCO
RS-3</t>
  </si>
  <si>
    <t>EMD
GP-30
EMD
GP-35</t>
  </si>
  <si>
    <t>ALCO
C-424
ALCO
C-430</t>
  </si>
  <si>
    <t>ALCO
C-630
GE
U30-C</t>
  </si>
  <si>
    <t>New England TSW</t>
  </si>
  <si>
    <t>EMD
SD-45</t>
  </si>
  <si>
    <t>Philadelphia AJ-1</t>
  </si>
  <si>
    <t>Advance AJ-1</t>
  </si>
  <si>
    <t>Potomac</t>
  </si>
  <si>
    <t>Chicagoan</t>
  </si>
  <si>
    <t>St. Louis Trailer Jet</t>
  </si>
  <si>
    <t>New Englander</t>
  </si>
  <si>
    <t>2nd AJ-12</t>
  </si>
  <si>
    <t>Philadelphia AJ-12</t>
  </si>
  <si>
    <t>New England 96</t>
  </si>
  <si>
    <t>Manhattan Jet</t>
  </si>
  <si>
    <t>Hudson</t>
  </si>
  <si>
    <t>New York Jet</t>
  </si>
  <si>
    <t>New Yorker</t>
  </si>
  <si>
    <t>New York 88</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</si>
</sst>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
    <font>
      <sz val="10"/>
      <name val="Arial"/>
      <family val="0"/>
    </font>
    <font>
      <u val="single"/>
      <sz val="10"/>
      <name val="Arial"/>
      <family val="2"/>
    </font>
  </fonts>
  <fills count="2">
    <fill>
      <patternFill/>
    </fill>
    <fill>
      <patternFill patternType="gray125"/>
    </fill>
  </fills>
  <borders count="16">
    <border>
      <left/>
      <right/>
      <top/>
      <bottom/>
      <diagonal/>
    </border>
    <border>
      <left style="medium"/>
      <right style="medium"/>
      <top>
        <color indexed="63"/>
      </top>
      <bottom>
        <color indexed="63"/>
      </bottom>
    </border>
    <border>
      <left style="medium"/>
      <right>
        <color indexed="63"/>
      </right>
      <top style="medium"/>
      <bottom style="mediu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style="medium"/>
    </border>
    <border>
      <left style="medium"/>
      <right style="medium"/>
      <top style="medium"/>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mediu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0" fontId="0" fillId="0" borderId="1" xfId="0" applyBorder="1" applyAlignment="1">
      <alignment/>
    </xf>
    <xf numFmtId="0" fontId="0" fillId="0" borderId="2" xfId="0" applyBorder="1" applyAlignment="1">
      <alignment horizontal="center"/>
    </xf>
    <xf numFmtId="0" fontId="0" fillId="0" borderId="1" xfId="0" applyBorder="1" applyAlignment="1">
      <alignment horizontal="center"/>
    </xf>
    <xf numFmtId="0" fontId="0" fillId="0" borderId="3" xfId="0" applyBorder="1" applyAlignment="1">
      <alignment/>
    </xf>
    <xf numFmtId="0" fontId="0" fillId="0" borderId="3" xfId="0" applyBorder="1" applyAlignment="1">
      <alignment horizontal="center"/>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horizontal="center"/>
    </xf>
    <xf numFmtId="0" fontId="0" fillId="0" borderId="3" xfId="0" applyFill="1" applyBorder="1" applyAlignment="1">
      <alignment horizontal="center" wrapText="1"/>
    </xf>
    <xf numFmtId="0" fontId="0" fillId="0" borderId="8" xfId="0" applyBorder="1" applyAlignment="1">
      <alignment horizontal="center" wrapText="1"/>
    </xf>
    <xf numFmtId="0" fontId="0" fillId="0" borderId="8" xfId="0" applyBorder="1" applyAlignment="1">
      <alignment horizontal="center"/>
    </xf>
    <xf numFmtId="0" fontId="0" fillId="0" borderId="8" xfId="0" applyBorder="1" applyAlignment="1">
      <alignment/>
    </xf>
    <xf numFmtId="0" fontId="0" fillId="0" borderId="9" xfId="0" applyBorder="1" applyAlignment="1">
      <alignment horizontal="left"/>
    </xf>
    <xf numFmtId="0" fontId="0" fillId="0" borderId="10" xfId="0" applyBorder="1" applyAlignment="1">
      <alignment horizontal="left" vertical="top" wrapText="1"/>
    </xf>
    <xf numFmtId="0" fontId="0" fillId="0" borderId="0" xfId="0" applyAlignment="1">
      <alignment horizontal="left" vertical="top" wrapText="1"/>
    </xf>
    <xf numFmtId="0" fontId="0" fillId="0" borderId="2" xfId="0" applyBorder="1" applyAlignment="1">
      <alignment horizontal="center"/>
    </xf>
    <xf numFmtId="0" fontId="0" fillId="0" borderId="11" xfId="0" applyBorder="1" applyAlignment="1">
      <alignment/>
    </xf>
    <xf numFmtId="0" fontId="0" fillId="0" borderId="12" xfId="0" applyBorder="1" applyAlignment="1">
      <alignment/>
    </xf>
    <xf numFmtId="0" fontId="1" fillId="0" borderId="8" xfId="0" applyFont="1" applyBorder="1" applyAlignment="1">
      <alignment vertical="top" wrapText="1"/>
    </xf>
    <xf numFmtId="0" fontId="0" fillId="0" borderId="8" xfId="0" applyBorder="1" applyAlignment="1">
      <alignment vertical="top"/>
    </xf>
    <xf numFmtId="0" fontId="0" fillId="0" borderId="1" xfId="0" applyBorder="1" applyAlignment="1">
      <alignment vertical="top"/>
    </xf>
    <xf numFmtId="0" fontId="0" fillId="0" borderId="3" xfId="0" applyBorder="1" applyAlignment="1">
      <alignment vertical="top"/>
    </xf>
    <xf numFmtId="0" fontId="0" fillId="0" borderId="8" xfId="0" applyBorder="1" applyAlignment="1">
      <alignment vertical="top" wrapText="1"/>
    </xf>
    <xf numFmtId="0" fontId="0" fillId="0" borderId="8" xfId="0" applyFill="1" applyBorder="1" applyAlignment="1">
      <alignment horizontal="center" wrapText="1"/>
    </xf>
    <xf numFmtId="0" fontId="0" fillId="0" borderId="1" xfId="0" applyFill="1" applyBorder="1" applyAlignment="1">
      <alignment horizontal="center" wrapText="1"/>
    </xf>
    <xf numFmtId="0" fontId="0" fillId="0" borderId="1" xfId="0" applyBorder="1" applyAlignment="1">
      <alignment horizontal="center"/>
    </xf>
    <xf numFmtId="0" fontId="0" fillId="0" borderId="3" xfId="0" applyBorder="1" applyAlignment="1">
      <alignment horizontal="center"/>
    </xf>
    <xf numFmtId="0" fontId="0" fillId="0" borderId="1"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xf>
    <xf numFmtId="0" fontId="0" fillId="0" borderId="13" xfId="0" applyBorder="1" applyAlignment="1">
      <alignment horizontal="center"/>
    </xf>
    <xf numFmtId="0" fontId="0" fillId="0" borderId="6" xfId="0" applyBorder="1" applyAlignment="1">
      <alignment horizontal="center"/>
    </xf>
    <xf numFmtId="0" fontId="0" fillId="0" borderId="14" xfId="0" applyBorder="1" applyAlignment="1">
      <alignment horizontal="center"/>
    </xf>
    <xf numFmtId="0" fontId="0" fillId="0" borderId="10" xfId="0" applyBorder="1" applyAlignment="1">
      <alignment horizontal="left" wrapText="1"/>
    </xf>
    <xf numFmtId="0" fontId="0" fillId="0" borderId="0" xfId="0" applyAlignment="1">
      <alignment horizontal="left" wrapText="1"/>
    </xf>
    <xf numFmtId="0" fontId="0" fillId="0" borderId="4" xfId="0" applyFont="1" applyBorder="1" applyAlignment="1">
      <alignment vertical="top" wrapText="1"/>
    </xf>
    <xf numFmtId="0" fontId="0" fillId="0" borderId="5" xfId="0" applyBorder="1" applyAlignment="1">
      <alignment vertical="top"/>
    </xf>
    <xf numFmtId="0" fontId="0" fillId="0" borderId="6" xfId="0" applyBorder="1" applyAlignment="1">
      <alignment vertical="top"/>
    </xf>
    <xf numFmtId="0" fontId="0" fillId="0" borderId="10" xfId="0" applyBorder="1" applyAlignment="1">
      <alignment vertical="top" wrapText="1"/>
    </xf>
    <xf numFmtId="0" fontId="0" fillId="0" borderId="10" xfId="0" applyBorder="1" applyAlignment="1">
      <alignment vertical="top"/>
    </xf>
    <xf numFmtId="0" fontId="0" fillId="0" borderId="13" xfId="0" applyBorder="1" applyAlignment="1">
      <alignment vertical="top"/>
    </xf>
    <xf numFmtId="0" fontId="0" fillId="0" borderId="0" xfId="0" applyBorder="1" applyAlignment="1">
      <alignment vertical="top"/>
    </xf>
    <xf numFmtId="0" fontId="0" fillId="0" borderId="9" xfId="0" applyBorder="1" applyAlignment="1">
      <alignment vertical="top"/>
    </xf>
    <xf numFmtId="0" fontId="0" fillId="0" borderId="15" xfId="0" applyBorder="1" applyAlignment="1">
      <alignment vertical="top"/>
    </xf>
    <xf numFmtId="0" fontId="0" fillId="0" borderId="14" xfId="0" applyBorder="1" applyAlignment="1">
      <alignment vertical="top"/>
    </xf>
    <xf numFmtId="0" fontId="0" fillId="0" borderId="10" xfId="0" applyBorder="1" applyAlignment="1">
      <alignment/>
    </xf>
    <xf numFmtId="0" fontId="0" fillId="0" borderId="13" xfId="0" applyBorder="1" applyAlignment="1">
      <alignment/>
    </xf>
    <xf numFmtId="0" fontId="0" fillId="0" borderId="0" xfId="0" applyBorder="1" applyAlignment="1">
      <alignment/>
    </xf>
    <xf numFmtId="0" fontId="0" fillId="0" borderId="9" xfId="0" applyBorder="1" applyAlignment="1">
      <alignment/>
    </xf>
    <xf numFmtId="0" fontId="0" fillId="0" borderId="15" xfId="0" applyBorder="1" applyAlignment="1">
      <alignment/>
    </xf>
    <xf numFmtId="0" fontId="0" fillId="0" borderId="14" xfId="0" applyBorder="1" applyAlignment="1">
      <alignment/>
    </xf>
    <xf numFmtId="0" fontId="0" fillId="0" borderId="5" xfId="0" applyBorder="1" applyAlignment="1">
      <alignment horizontal="left"/>
    </xf>
    <xf numFmtId="0" fontId="0" fillId="0" borderId="9" xfId="0" applyBorder="1" applyAlignment="1">
      <alignment horizontal="left"/>
    </xf>
    <xf numFmtId="0" fontId="0" fillId="0" borderId="6" xfId="0" applyBorder="1" applyAlignment="1">
      <alignment horizontal="left"/>
    </xf>
    <xf numFmtId="0" fontId="0" fillId="0" borderId="14" xfId="0" applyBorder="1" applyAlignment="1">
      <alignment horizontal="left"/>
    </xf>
    <xf numFmtId="0" fontId="0" fillId="0" borderId="10" xfId="0" applyBorder="1" applyAlignment="1">
      <alignment horizontal="center"/>
    </xf>
    <xf numFmtId="0" fontId="0" fillId="0" borderId="15" xfId="0" applyBorder="1" applyAlignment="1">
      <alignment horizontal="center"/>
    </xf>
    <xf numFmtId="0" fontId="0" fillId="0" borderId="4" xfId="0" applyBorder="1" applyAlignment="1">
      <alignment horizontal="left"/>
    </xf>
    <xf numFmtId="0" fontId="0" fillId="0" borderId="13" xfId="0" applyBorder="1" applyAlignment="1">
      <alignment horizontal="left"/>
    </xf>
    <xf numFmtId="0" fontId="0" fillId="0" borderId="5" xfId="0" applyBorder="1" applyAlignment="1">
      <alignment horizontal="center"/>
    </xf>
    <xf numFmtId="0" fontId="0" fillId="0" borderId="0" xfId="0" applyBorder="1" applyAlignment="1">
      <alignment horizontal="left" wrapText="1"/>
    </xf>
    <xf numFmtId="0" fontId="0" fillId="0" borderId="4" xfId="0" applyBorder="1" applyAlignment="1">
      <alignment vertical="top"/>
    </xf>
    <xf numFmtId="0" fontId="0" fillId="0" borderId="10" xfId="0" applyFont="1" applyBorder="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49"/>
  <sheetViews>
    <sheetView workbookViewId="0" topLeftCell="A1">
      <selection activeCell="A46" sqref="A46:M49"/>
    </sheetView>
  </sheetViews>
  <sheetFormatPr defaultColWidth="9.140625" defaultRowHeight="12.75"/>
  <cols>
    <col min="1" max="1" width="8.28125" style="1" customWidth="1"/>
    <col min="2" max="2" width="20.7109375" style="0" customWidth="1"/>
    <col min="3" max="3" width="19.28125" style="0" customWidth="1"/>
    <col min="4" max="5" width="8.8515625" style="1" customWidth="1"/>
    <col min="6" max="6" width="8.57421875" style="1" customWidth="1"/>
    <col min="7" max="7" width="8.8515625" style="0" customWidth="1"/>
    <col min="8" max="8" width="8.57421875" style="0" customWidth="1"/>
    <col min="9" max="9" width="9.140625" style="1" customWidth="1"/>
    <col min="11" max="12" width="9.28125" style="0" customWidth="1"/>
    <col min="13" max="13" width="10.57421875" style="1" customWidth="1"/>
  </cols>
  <sheetData>
    <row r="1" spans="1:13" ht="13.5" thickBot="1">
      <c r="A1" s="18" t="s">
        <v>14</v>
      </c>
      <c r="B1" s="19"/>
      <c r="C1" s="19"/>
      <c r="D1" s="19"/>
      <c r="E1" s="19"/>
      <c r="F1" s="19"/>
      <c r="G1" s="19"/>
      <c r="H1" s="19"/>
      <c r="I1" s="19"/>
      <c r="J1" s="19"/>
      <c r="K1" s="19"/>
      <c r="L1" s="19"/>
      <c r="M1" s="20"/>
    </row>
    <row r="2" spans="1:13" ht="12.75">
      <c r="A2" s="12" t="s">
        <v>0</v>
      </c>
      <c r="B2" s="32" t="s">
        <v>1</v>
      </c>
      <c r="C2" s="33"/>
      <c r="D2" s="12" t="s">
        <v>4</v>
      </c>
      <c r="E2" s="12" t="s">
        <v>5</v>
      </c>
      <c r="F2" s="12" t="s">
        <v>6</v>
      </c>
      <c r="G2" s="12" t="s">
        <v>7</v>
      </c>
      <c r="H2" s="12" t="s">
        <v>8</v>
      </c>
      <c r="I2" s="12" t="s">
        <v>9</v>
      </c>
      <c r="J2" s="12" t="s">
        <v>10</v>
      </c>
      <c r="K2" s="12" t="s">
        <v>11</v>
      </c>
      <c r="L2" s="12" t="s">
        <v>12</v>
      </c>
      <c r="M2" s="26" t="s">
        <v>13</v>
      </c>
    </row>
    <row r="3" spans="1:13" ht="13.5" thickBot="1">
      <c r="A3" s="30"/>
      <c r="B3" s="34"/>
      <c r="C3" s="35"/>
      <c r="D3" s="28"/>
      <c r="E3" s="28"/>
      <c r="F3" s="28"/>
      <c r="G3" s="28"/>
      <c r="H3" s="28"/>
      <c r="I3" s="28"/>
      <c r="J3" s="28"/>
      <c r="K3" s="28"/>
      <c r="L3" s="28"/>
      <c r="M3" s="27"/>
    </row>
    <row r="4" spans="1:13" ht="13.5" thickBot="1">
      <c r="A4" s="31"/>
      <c r="B4" s="3" t="s">
        <v>2</v>
      </c>
      <c r="C4" s="10" t="s">
        <v>3</v>
      </c>
      <c r="D4" s="29"/>
      <c r="E4" s="29"/>
      <c r="F4" s="29"/>
      <c r="G4" s="29"/>
      <c r="H4" s="29"/>
      <c r="I4" s="29"/>
      <c r="J4" s="29"/>
      <c r="K4" s="29"/>
      <c r="L4" s="29"/>
      <c r="M4" s="11"/>
    </row>
    <row r="5" spans="1:13" ht="12.75">
      <c r="A5" s="4">
        <v>5</v>
      </c>
      <c r="B5" s="7" t="s">
        <v>15</v>
      </c>
      <c r="C5" s="2" t="s">
        <v>16</v>
      </c>
      <c r="D5" s="4">
        <v>2500</v>
      </c>
      <c r="E5" s="4">
        <v>2500</v>
      </c>
      <c r="F5" s="4">
        <v>2500</v>
      </c>
      <c r="G5" s="4">
        <v>2500</v>
      </c>
      <c r="H5" s="4">
        <v>2500</v>
      </c>
      <c r="I5" s="4">
        <f>H5-200</f>
        <v>2300</v>
      </c>
      <c r="J5" s="4">
        <v>4125</v>
      </c>
      <c r="K5" s="4">
        <v>4125</v>
      </c>
      <c r="L5" s="4">
        <v>4125</v>
      </c>
      <c r="M5" s="4"/>
    </row>
    <row r="6" spans="1:13" ht="12.75">
      <c r="A6" s="4">
        <v>4</v>
      </c>
      <c r="B6" s="8" t="s">
        <v>17</v>
      </c>
      <c r="C6" s="2" t="s">
        <v>18</v>
      </c>
      <c r="D6" s="4">
        <v>1600</v>
      </c>
      <c r="E6" s="4">
        <v>1600</v>
      </c>
      <c r="F6" s="4">
        <v>1600</v>
      </c>
      <c r="G6" s="4">
        <v>1600</v>
      </c>
      <c r="H6" s="4">
        <v>1600</v>
      </c>
      <c r="I6" s="4">
        <f aca="true" t="shared" si="0" ref="I6:I39">H6-200</f>
        <v>1400</v>
      </c>
      <c r="J6" s="4">
        <v>1800</v>
      </c>
      <c r="K6" s="4">
        <v>1800</v>
      </c>
      <c r="L6" s="4">
        <v>1800</v>
      </c>
      <c r="M6" s="4"/>
    </row>
    <row r="7" spans="1:13" ht="12.75">
      <c r="A7" s="4">
        <v>3</v>
      </c>
      <c r="B7" s="8" t="s">
        <v>19</v>
      </c>
      <c r="C7" s="2" t="s">
        <v>20</v>
      </c>
      <c r="D7" s="4">
        <v>1200</v>
      </c>
      <c r="E7" s="4">
        <v>1200</v>
      </c>
      <c r="F7" s="4">
        <v>1200</v>
      </c>
      <c r="G7" s="4">
        <v>1200</v>
      </c>
      <c r="H7" s="4">
        <v>1200</v>
      </c>
      <c r="I7" s="4">
        <f t="shared" si="0"/>
        <v>1000</v>
      </c>
      <c r="J7" s="4">
        <v>1975</v>
      </c>
      <c r="K7" s="4">
        <v>1975</v>
      </c>
      <c r="L7" s="4">
        <v>1975</v>
      </c>
      <c r="M7" s="4"/>
    </row>
    <row r="8" spans="1:13" ht="12.75">
      <c r="A8" s="4">
        <v>5</v>
      </c>
      <c r="B8" s="8" t="s">
        <v>21</v>
      </c>
      <c r="C8" s="2" t="s">
        <v>22</v>
      </c>
      <c r="D8" s="4">
        <v>1550</v>
      </c>
      <c r="E8" s="4">
        <v>1550</v>
      </c>
      <c r="F8" s="4">
        <v>1550</v>
      </c>
      <c r="G8" s="4">
        <v>1550</v>
      </c>
      <c r="H8" s="4">
        <v>1550</v>
      </c>
      <c r="I8" s="4">
        <f t="shared" si="0"/>
        <v>1350</v>
      </c>
      <c r="J8" s="4">
        <v>2525</v>
      </c>
      <c r="K8" s="4">
        <v>2525</v>
      </c>
      <c r="L8" s="4">
        <v>2525</v>
      </c>
      <c r="M8" s="4"/>
    </row>
    <row r="9" spans="1:13" ht="12.75">
      <c r="A9" s="4">
        <v>5</v>
      </c>
      <c r="B9" s="8" t="s">
        <v>22</v>
      </c>
      <c r="C9" s="2" t="s">
        <v>23</v>
      </c>
      <c r="D9" s="4">
        <v>2200</v>
      </c>
      <c r="E9" s="4">
        <v>2200</v>
      </c>
      <c r="F9" s="4">
        <v>2200</v>
      </c>
      <c r="G9" s="4">
        <v>2200</v>
      </c>
      <c r="H9" s="4">
        <v>2200</v>
      </c>
      <c r="I9" s="4">
        <f t="shared" si="0"/>
        <v>2000</v>
      </c>
      <c r="J9" s="4">
        <v>3625</v>
      </c>
      <c r="K9" s="4">
        <v>3625</v>
      </c>
      <c r="L9" s="4">
        <v>3625</v>
      </c>
      <c r="M9" s="4"/>
    </row>
    <row r="10" spans="1:13" ht="12.75">
      <c r="A10" s="4">
        <v>5</v>
      </c>
      <c r="B10" s="8" t="s">
        <v>24</v>
      </c>
      <c r="C10" s="2" t="s">
        <v>25</v>
      </c>
      <c r="D10" s="4">
        <v>2100</v>
      </c>
      <c r="E10" s="4">
        <v>2100</v>
      </c>
      <c r="F10" s="4">
        <v>2100</v>
      </c>
      <c r="G10" s="4">
        <v>2100</v>
      </c>
      <c r="H10" s="4">
        <v>2100</v>
      </c>
      <c r="I10" s="4">
        <f t="shared" si="0"/>
        <v>1900</v>
      </c>
      <c r="J10" s="4">
        <v>3475</v>
      </c>
      <c r="K10" s="4">
        <v>3475</v>
      </c>
      <c r="L10" s="4">
        <v>3475</v>
      </c>
      <c r="M10" s="4"/>
    </row>
    <row r="11" spans="1:13" ht="12.75">
      <c r="A11" s="4">
        <v>2</v>
      </c>
      <c r="B11" s="8" t="s">
        <v>26</v>
      </c>
      <c r="C11" s="2" t="s">
        <v>27</v>
      </c>
      <c r="D11" s="4">
        <v>900</v>
      </c>
      <c r="E11" s="4">
        <v>900</v>
      </c>
      <c r="F11" s="4">
        <v>900</v>
      </c>
      <c r="G11" s="4">
        <v>900</v>
      </c>
      <c r="H11" s="4">
        <v>900</v>
      </c>
      <c r="I11" s="4">
        <f t="shared" si="0"/>
        <v>700</v>
      </c>
      <c r="J11" s="4">
        <v>1485</v>
      </c>
      <c r="K11" s="4">
        <v>1485</v>
      </c>
      <c r="L11" s="4">
        <v>1485</v>
      </c>
      <c r="M11" s="4"/>
    </row>
    <row r="12" spans="1:13" ht="12.75">
      <c r="A12" s="4">
        <v>7</v>
      </c>
      <c r="B12" s="8" t="s">
        <v>28</v>
      </c>
      <c r="C12" s="2" t="s">
        <v>29</v>
      </c>
      <c r="D12" s="4">
        <v>3000</v>
      </c>
      <c r="E12" s="4">
        <v>3000</v>
      </c>
      <c r="F12" s="4">
        <v>3000</v>
      </c>
      <c r="G12" s="4">
        <v>3000</v>
      </c>
      <c r="H12" s="4">
        <v>3000</v>
      </c>
      <c r="I12" s="4">
        <f t="shared" si="0"/>
        <v>2800</v>
      </c>
      <c r="J12" s="4">
        <v>4950</v>
      </c>
      <c r="K12" s="4">
        <v>4950</v>
      </c>
      <c r="L12" s="4">
        <v>4950</v>
      </c>
      <c r="M12" s="4"/>
    </row>
    <row r="13" spans="1:13" ht="12.75">
      <c r="A13" s="4">
        <v>10</v>
      </c>
      <c r="B13" s="8" t="s">
        <v>28</v>
      </c>
      <c r="C13" s="2" t="s">
        <v>30</v>
      </c>
      <c r="D13" s="4">
        <v>3800</v>
      </c>
      <c r="E13" s="4">
        <v>3800</v>
      </c>
      <c r="F13" s="4">
        <v>3800</v>
      </c>
      <c r="G13" s="4">
        <v>3800</v>
      </c>
      <c r="H13" s="4">
        <v>3800</v>
      </c>
      <c r="I13" s="4">
        <f t="shared" si="0"/>
        <v>3600</v>
      </c>
      <c r="J13" s="4">
        <v>6275</v>
      </c>
      <c r="K13" s="4">
        <v>6275</v>
      </c>
      <c r="L13" s="4">
        <v>6275</v>
      </c>
      <c r="M13" s="4" t="s">
        <v>69</v>
      </c>
    </row>
    <row r="14" spans="1:13" ht="12.75">
      <c r="A14" s="4">
        <v>2</v>
      </c>
      <c r="B14" s="8" t="s">
        <v>31</v>
      </c>
      <c r="C14" s="2" t="s">
        <v>32</v>
      </c>
      <c r="D14" s="4">
        <v>800</v>
      </c>
      <c r="E14" s="4">
        <v>800</v>
      </c>
      <c r="F14" s="4">
        <v>800</v>
      </c>
      <c r="G14" s="4">
        <v>800</v>
      </c>
      <c r="H14" s="4">
        <v>800</v>
      </c>
      <c r="I14" s="4">
        <f t="shared" si="0"/>
        <v>600</v>
      </c>
      <c r="J14" s="4">
        <v>1475</v>
      </c>
      <c r="K14" s="4">
        <v>1475</v>
      </c>
      <c r="L14" s="4">
        <v>1475</v>
      </c>
      <c r="M14" s="4"/>
    </row>
    <row r="15" spans="1:13" ht="12.75">
      <c r="A15" s="4">
        <v>5</v>
      </c>
      <c r="B15" s="8" t="s">
        <v>33</v>
      </c>
      <c r="C15" s="2" t="s">
        <v>34</v>
      </c>
      <c r="D15" s="4">
        <v>2000</v>
      </c>
      <c r="E15" s="4">
        <v>2000</v>
      </c>
      <c r="F15" s="4">
        <v>2000</v>
      </c>
      <c r="G15" s="4">
        <v>2000</v>
      </c>
      <c r="H15" s="4">
        <v>2000</v>
      </c>
      <c r="I15" s="4">
        <f t="shared" si="0"/>
        <v>1800</v>
      </c>
      <c r="J15" s="4">
        <v>3300</v>
      </c>
      <c r="K15" s="4">
        <v>3300</v>
      </c>
      <c r="L15" s="4">
        <v>3300</v>
      </c>
      <c r="M15" s="4"/>
    </row>
    <row r="16" spans="1:13" ht="12.75">
      <c r="A16" s="4">
        <v>3</v>
      </c>
      <c r="B16" s="8" t="s">
        <v>35</v>
      </c>
      <c r="C16" s="2" t="s">
        <v>36</v>
      </c>
      <c r="D16" s="4">
        <v>1100</v>
      </c>
      <c r="E16" s="4">
        <v>1100</v>
      </c>
      <c r="F16" s="4">
        <v>1100</v>
      </c>
      <c r="G16" s="4">
        <v>1100</v>
      </c>
      <c r="H16" s="4">
        <v>1100</v>
      </c>
      <c r="I16" s="4">
        <f t="shared" si="0"/>
        <v>900</v>
      </c>
      <c r="J16" s="4">
        <v>1825</v>
      </c>
      <c r="K16" s="4">
        <v>1825</v>
      </c>
      <c r="L16" s="4">
        <v>1825</v>
      </c>
      <c r="M16" s="4"/>
    </row>
    <row r="17" spans="1:13" ht="12.75">
      <c r="A17" s="4">
        <v>6</v>
      </c>
      <c r="B17" s="8" t="s">
        <v>37</v>
      </c>
      <c r="C17" s="2" t="s">
        <v>38</v>
      </c>
      <c r="D17" s="4">
        <v>2800</v>
      </c>
      <c r="E17" s="4">
        <v>2800</v>
      </c>
      <c r="F17" s="4">
        <v>2800</v>
      </c>
      <c r="G17" s="4">
        <v>2800</v>
      </c>
      <c r="H17" s="4">
        <v>2800</v>
      </c>
      <c r="I17" s="4">
        <f t="shared" si="0"/>
        <v>2600</v>
      </c>
      <c r="J17" s="4">
        <v>4625</v>
      </c>
      <c r="K17" s="4">
        <v>4625</v>
      </c>
      <c r="L17" s="4">
        <v>4625</v>
      </c>
      <c r="M17" s="4"/>
    </row>
    <row r="18" spans="1:13" ht="12.75">
      <c r="A18" s="4">
        <v>4</v>
      </c>
      <c r="B18" s="8" t="s">
        <v>39</v>
      </c>
      <c r="C18" s="2" t="s">
        <v>40</v>
      </c>
      <c r="D18" s="4">
        <v>1800</v>
      </c>
      <c r="E18" s="4">
        <v>1800</v>
      </c>
      <c r="F18" s="4">
        <v>1800</v>
      </c>
      <c r="G18" s="4">
        <v>1800</v>
      </c>
      <c r="H18" s="4">
        <v>1800</v>
      </c>
      <c r="I18" s="4">
        <f t="shared" si="0"/>
        <v>1600</v>
      </c>
      <c r="J18" s="4">
        <v>2975</v>
      </c>
      <c r="K18" s="4">
        <v>2975</v>
      </c>
      <c r="L18" s="4">
        <v>2975</v>
      </c>
      <c r="M18" s="4"/>
    </row>
    <row r="19" spans="1:13" ht="12.75">
      <c r="A19" s="4">
        <v>4</v>
      </c>
      <c r="B19" s="8" t="s">
        <v>41</v>
      </c>
      <c r="C19" s="2" t="s">
        <v>42</v>
      </c>
      <c r="D19" s="4">
        <v>1700</v>
      </c>
      <c r="E19" s="4">
        <v>1700</v>
      </c>
      <c r="F19" s="4">
        <v>1700</v>
      </c>
      <c r="G19" s="4">
        <v>1700</v>
      </c>
      <c r="H19" s="4">
        <v>1700</v>
      </c>
      <c r="I19" s="4">
        <f t="shared" si="0"/>
        <v>1500</v>
      </c>
      <c r="J19" s="4">
        <v>2975</v>
      </c>
      <c r="K19" s="4">
        <v>2975</v>
      </c>
      <c r="L19" s="4">
        <v>2975</v>
      </c>
      <c r="M19" s="4"/>
    </row>
    <row r="20" spans="1:13" ht="12.75">
      <c r="A20" s="4">
        <v>7</v>
      </c>
      <c r="B20" s="8" t="s">
        <v>43</v>
      </c>
      <c r="C20" s="2" t="s">
        <v>44</v>
      </c>
      <c r="D20" s="4">
        <v>3000</v>
      </c>
      <c r="E20" s="4">
        <v>3000</v>
      </c>
      <c r="F20" s="4">
        <v>3000</v>
      </c>
      <c r="G20" s="4">
        <v>3000</v>
      </c>
      <c r="H20" s="4">
        <v>3000</v>
      </c>
      <c r="I20" s="4">
        <f t="shared" si="0"/>
        <v>2800</v>
      </c>
      <c r="J20" s="4">
        <v>4950</v>
      </c>
      <c r="K20" s="4">
        <v>4950</v>
      </c>
      <c r="L20" s="4">
        <v>4950</v>
      </c>
      <c r="M20" s="4"/>
    </row>
    <row r="21" spans="1:13" ht="12.75">
      <c r="A21" s="4">
        <v>7</v>
      </c>
      <c r="B21" s="8" t="s">
        <v>43</v>
      </c>
      <c r="C21" s="2" t="s">
        <v>45</v>
      </c>
      <c r="D21" s="4">
        <v>2800</v>
      </c>
      <c r="E21" s="4">
        <v>2800</v>
      </c>
      <c r="F21" s="4">
        <v>2800</v>
      </c>
      <c r="G21" s="4">
        <v>2800</v>
      </c>
      <c r="H21" s="4">
        <v>2800</v>
      </c>
      <c r="I21" s="4">
        <f t="shared" si="0"/>
        <v>2600</v>
      </c>
      <c r="J21" s="4">
        <v>4625</v>
      </c>
      <c r="K21" s="4">
        <v>4625</v>
      </c>
      <c r="L21" s="4">
        <v>4625</v>
      </c>
      <c r="M21" s="4"/>
    </row>
    <row r="22" spans="1:13" ht="12.75">
      <c r="A22" s="4">
        <v>7</v>
      </c>
      <c r="B22" s="8" t="s">
        <v>46</v>
      </c>
      <c r="C22" s="2" t="s">
        <v>47</v>
      </c>
      <c r="D22" s="4">
        <v>3000</v>
      </c>
      <c r="E22" s="4">
        <v>3000</v>
      </c>
      <c r="F22" s="4">
        <v>3000</v>
      </c>
      <c r="G22" s="4">
        <v>3000</v>
      </c>
      <c r="H22" s="4">
        <v>3000</v>
      </c>
      <c r="I22" s="4">
        <f t="shared" si="0"/>
        <v>2800</v>
      </c>
      <c r="J22" s="4">
        <v>4950</v>
      </c>
      <c r="K22" s="4">
        <v>4950</v>
      </c>
      <c r="L22" s="4">
        <v>4950</v>
      </c>
      <c r="M22" s="4"/>
    </row>
    <row r="23" spans="1:13" ht="12.75">
      <c r="A23" s="4">
        <v>7</v>
      </c>
      <c r="B23" s="8" t="s">
        <v>48</v>
      </c>
      <c r="C23" s="2" t="s">
        <v>28</v>
      </c>
      <c r="D23" s="4">
        <v>3000</v>
      </c>
      <c r="E23" s="4">
        <v>3000</v>
      </c>
      <c r="F23" s="4">
        <v>3000</v>
      </c>
      <c r="G23" s="4">
        <v>3000</v>
      </c>
      <c r="H23" s="4">
        <v>3000</v>
      </c>
      <c r="I23" s="4">
        <f t="shared" si="0"/>
        <v>2800</v>
      </c>
      <c r="J23" s="4">
        <v>4950</v>
      </c>
      <c r="K23" s="4">
        <v>4950</v>
      </c>
      <c r="L23" s="4">
        <v>4950</v>
      </c>
      <c r="M23" s="4"/>
    </row>
    <row r="24" spans="1:13" ht="12.75">
      <c r="A24" s="4">
        <v>4</v>
      </c>
      <c r="B24" s="8" t="s">
        <v>49</v>
      </c>
      <c r="C24" s="2" t="s">
        <v>50</v>
      </c>
      <c r="D24" s="4">
        <v>1600</v>
      </c>
      <c r="E24" s="4">
        <v>1600</v>
      </c>
      <c r="F24" s="4">
        <v>1600</v>
      </c>
      <c r="G24" s="4">
        <v>1600</v>
      </c>
      <c r="H24" s="4">
        <v>1600</v>
      </c>
      <c r="I24" s="4">
        <f t="shared" si="0"/>
        <v>1400</v>
      </c>
      <c r="J24" s="4">
        <v>2650</v>
      </c>
      <c r="K24" s="4">
        <v>2650</v>
      </c>
      <c r="L24" s="4">
        <v>2650</v>
      </c>
      <c r="M24" s="4"/>
    </row>
    <row r="25" spans="1:13" ht="12.75">
      <c r="A25" s="4">
        <v>10</v>
      </c>
      <c r="B25" s="8" t="s">
        <v>49</v>
      </c>
      <c r="C25" s="2" t="s">
        <v>16</v>
      </c>
      <c r="D25" s="4">
        <v>3500</v>
      </c>
      <c r="E25" s="4">
        <v>3500</v>
      </c>
      <c r="F25" s="4">
        <v>3500</v>
      </c>
      <c r="G25" s="4">
        <v>3500</v>
      </c>
      <c r="H25" s="4">
        <v>3500</v>
      </c>
      <c r="I25" s="4">
        <f t="shared" si="0"/>
        <v>3300</v>
      </c>
      <c r="J25" s="4">
        <v>5775</v>
      </c>
      <c r="K25" s="4">
        <v>5775</v>
      </c>
      <c r="L25" s="4">
        <v>5775</v>
      </c>
      <c r="M25" s="4" t="s">
        <v>69</v>
      </c>
    </row>
    <row r="26" spans="1:13" ht="12.75">
      <c r="A26" s="4">
        <v>5</v>
      </c>
      <c r="B26" s="8" t="s">
        <v>51</v>
      </c>
      <c r="C26" s="2" t="s">
        <v>52</v>
      </c>
      <c r="D26" s="4">
        <v>2000</v>
      </c>
      <c r="E26" s="4">
        <v>200</v>
      </c>
      <c r="F26" s="4">
        <v>2000</v>
      </c>
      <c r="G26" s="4">
        <v>2000</v>
      </c>
      <c r="H26" s="4">
        <v>2000</v>
      </c>
      <c r="I26" s="4">
        <f t="shared" si="0"/>
        <v>1800</v>
      </c>
      <c r="J26" s="4">
        <v>3300</v>
      </c>
      <c r="K26" s="4">
        <v>3300</v>
      </c>
      <c r="L26" s="4">
        <v>3300</v>
      </c>
      <c r="M26" s="4"/>
    </row>
    <row r="27" spans="1:13" ht="12.75">
      <c r="A27" s="4">
        <v>7</v>
      </c>
      <c r="B27" s="8" t="s">
        <v>16</v>
      </c>
      <c r="C27" s="2" t="s">
        <v>53</v>
      </c>
      <c r="D27" s="4">
        <v>2300</v>
      </c>
      <c r="E27" s="4">
        <v>2300</v>
      </c>
      <c r="F27" s="4">
        <v>2300</v>
      </c>
      <c r="G27" s="4">
        <v>2300</v>
      </c>
      <c r="H27" s="4">
        <v>2300</v>
      </c>
      <c r="I27" s="4">
        <f t="shared" si="0"/>
        <v>2100</v>
      </c>
      <c r="J27" s="4">
        <v>3800</v>
      </c>
      <c r="K27" s="4">
        <v>3800</v>
      </c>
      <c r="L27" s="4">
        <v>3800</v>
      </c>
      <c r="M27" s="4" t="s">
        <v>69</v>
      </c>
    </row>
    <row r="28" spans="1:13" ht="12.75">
      <c r="A28" s="4">
        <v>0</v>
      </c>
      <c r="B28" s="8" t="s">
        <v>16</v>
      </c>
      <c r="C28" s="2" t="s">
        <v>54</v>
      </c>
      <c r="D28" s="4">
        <v>1700</v>
      </c>
      <c r="E28" s="4">
        <v>1700</v>
      </c>
      <c r="F28" s="4">
        <v>1700</v>
      </c>
      <c r="G28" s="4">
        <v>1700</v>
      </c>
      <c r="H28" s="4">
        <v>1700</v>
      </c>
      <c r="I28" s="4">
        <f t="shared" si="0"/>
        <v>1500</v>
      </c>
      <c r="J28" s="4">
        <v>2800</v>
      </c>
      <c r="K28" s="4">
        <v>2800</v>
      </c>
      <c r="L28" s="4">
        <v>2800</v>
      </c>
      <c r="M28" s="4" t="s">
        <v>70</v>
      </c>
    </row>
    <row r="29" spans="1:13" ht="12.75">
      <c r="A29" s="4">
        <v>15</v>
      </c>
      <c r="B29" s="8" t="s">
        <v>55</v>
      </c>
      <c r="C29" s="2" t="s">
        <v>56</v>
      </c>
      <c r="D29" s="4">
        <v>5000</v>
      </c>
      <c r="E29" s="4">
        <v>5000</v>
      </c>
      <c r="F29" s="4">
        <v>5000</v>
      </c>
      <c r="G29" s="4">
        <v>5000</v>
      </c>
      <c r="H29" s="4">
        <v>5000</v>
      </c>
      <c r="I29" s="4">
        <f t="shared" si="0"/>
        <v>4800</v>
      </c>
      <c r="J29" s="4">
        <v>8250</v>
      </c>
      <c r="K29" s="4">
        <v>8250</v>
      </c>
      <c r="L29" s="4">
        <v>8250</v>
      </c>
      <c r="M29" s="4" t="s">
        <v>69</v>
      </c>
    </row>
    <row r="30" spans="1:13" ht="12.75">
      <c r="A30" s="4">
        <v>2</v>
      </c>
      <c r="B30" s="8" t="s">
        <v>44</v>
      </c>
      <c r="C30" s="2" t="s">
        <v>57</v>
      </c>
      <c r="D30" s="4">
        <v>500</v>
      </c>
      <c r="E30" s="4">
        <v>500</v>
      </c>
      <c r="F30" s="4">
        <v>500</v>
      </c>
      <c r="G30" s="4">
        <v>500</v>
      </c>
      <c r="H30" s="4">
        <v>500</v>
      </c>
      <c r="I30" s="4">
        <f t="shared" si="0"/>
        <v>300</v>
      </c>
      <c r="J30" s="4">
        <v>825</v>
      </c>
      <c r="K30" s="4">
        <v>825</v>
      </c>
      <c r="L30" s="4">
        <v>825</v>
      </c>
      <c r="M30" s="4"/>
    </row>
    <row r="31" spans="1:13" ht="12.75">
      <c r="A31" s="4">
        <v>4</v>
      </c>
      <c r="B31" s="8" t="s">
        <v>45</v>
      </c>
      <c r="C31" s="2" t="s">
        <v>58</v>
      </c>
      <c r="D31" s="4">
        <v>1250</v>
      </c>
      <c r="E31" s="4">
        <v>1250</v>
      </c>
      <c r="F31" s="4">
        <v>1250</v>
      </c>
      <c r="G31" s="4">
        <v>1250</v>
      </c>
      <c r="H31" s="4">
        <v>1250</v>
      </c>
      <c r="I31" s="4">
        <f t="shared" si="0"/>
        <v>1050</v>
      </c>
      <c r="J31" s="4">
        <v>2050</v>
      </c>
      <c r="K31" s="4">
        <v>2050</v>
      </c>
      <c r="L31" s="4">
        <v>2050</v>
      </c>
      <c r="M31" s="4"/>
    </row>
    <row r="32" spans="1:13" ht="12.75">
      <c r="A32" s="4">
        <v>4</v>
      </c>
      <c r="B32" s="8" t="s">
        <v>45</v>
      </c>
      <c r="C32" s="2" t="s">
        <v>59</v>
      </c>
      <c r="D32" s="4">
        <v>1350</v>
      </c>
      <c r="E32" s="4">
        <v>1350</v>
      </c>
      <c r="F32" s="4">
        <v>1350</v>
      </c>
      <c r="G32" s="4">
        <v>1350</v>
      </c>
      <c r="H32" s="4">
        <v>1350</v>
      </c>
      <c r="I32" s="4">
        <f t="shared" si="0"/>
        <v>1150</v>
      </c>
      <c r="J32" s="4">
        <v>2250</v>
      </c>
      <c r="K32" s="4">
        <v>2250</v>
      </c>
      <c r="L32" s="4">
        <v>2250</v>
      </c>
      <c r="M32" s="4"/>
    </row>
    <row r="33" spans="1:13" ht="12.75">
      <c r="A33" s="4">
        <v>2</v>
      </c>
      <c r="B33" s="8" t="s">
        <v>60</v>
      </c>
      <c r="C33" s="2" t="s">
        <v>61</v>
      </c>
      <c r="D33" s="4">
        <v>700</v>
      </c>
      <c r="E33" s="4">
        <v>700</v>
      </c>
      <c r="F33" s="4">
        <v>700</v>
      </c>
      <c r="G33" s="4">
        <v>700</v>
      </c>
      <c r="H33" s="4">
        <v>700</v>
      </c>
      <c r="I33" s="4">
        <f t="shared" si="0"/>
        <v>500</v>
      </c>
      <c r="J33" s="4">
        <v>1150</v>
      </c>
      <c r="K33" s="4">
        <v>1150</v>
      </c>
      <c r="L33" s="4">
        <v>1150</v>
      </c>
      <c r="M33" s="4"/>
    </row>
    <row r="34" spans="1:13" ht="12.75">
      <c r="A34" s="4">
        <v>5</v>
      </c>
      <c r="B34" s="8" t="s">
        <v>62</v>
      </c>
      <c r="C34" s="2" t="s">
        <v>63</v>
      </c>
      <c r="D34" s="4">
        <v>3000</v>
      </c>
      <c r="E34" s="4">
        <v>3000</v>
      </c>
      <c r="F34" s="4">
        <v>3000</v>
      </c>
      <c r="G34" s="4">
        <v>3000</v>
      </c>
      <c r="H34" s="4">
        <v>3000</v>
      </c>
      <c r="I34" s="4">
        <f t="shared" si="0"/>
        <v>2800</v>
      </c>
      <c r="J34" s="4">
        <v>4950</v>
      </c>
      <c r="K34" s="4">
        <v>4950</v>
      </c>
      <c r="L34" s="4">
        <v>4950</v>
      </c>
      <c r="M34" s="4"/>
    </row>
    <row r="35" spans="1:13" ht="12.75">
      <c r="A35" s="4">
        <v>6</v>
      </c>
      <c r="B35" s="8" t="s">
        <v>62</v>
      </c>
      <c r="C35" s="2" t="s">
        <v>16</v>
      </c>
      <c r="D35" s="4">
        <v>2800</v>
      </c>
      <c r="E35" s="4">
        <v>2800</v>
      </c>
      <c r="F35" s="4">
        <v>2800</v>
      </c>
      <c r="G35" s="4">
        <v>2800</v>
      </c>
      <c r="H35" s="4">
        <v>2800</v>
      </c>
      <c r="I35" s="4">
        <f t="shared" si="0"/>
        <v>2600</v>
      </c>
      <c r="J35" s="4">
        <v>4625</v>
      </c>
      <c r="K35" s="4">
        <v>4625</v>
      </c>
      <c r="L35" s="4">
        <v>4625</v>
      </c>
      <c r="M35" s="4" t="s">
        <v>69</v>
      </c>
    </row>
    <row r="36" spans="1:13" ht="12.75">
      <c r="A36" s="4">
        <v>7</v>
      </c>
      <c r="B36" s="8" t="s">
        <v>62</v>
      </c>
      <c r="C36" s="2" t="s">
        <v>64</v>
      </c>
      <c r="D36" s="4">
        <v>3000</v>
      </c>
      <c r="E36" s="4">
        <v>3000</v>
      </c>
      <c r="F36" s="4">
        <v>3000</v>
      </c>
      <c r="G36" s="4">
        <v>3000</v>
      </c>
      <c r="H36" s="4">
        <v>3000</v>
      </c>
      <c r="I36" s="4">
        <f t="shared" si="0"/>
        <v>2800</v>
      </c>
      <c r="J36" s="4">
        <v>4950</v>
      </c>
      <c r="K36" s="4">
        <v>4950</v>
      </c>
      <c r="L36" s="4">
        <v>4950</v>
      </c>
      <c r="M36" s="4" t="s">
        <v>69</v>
      </c>
    </row>
    <row r="37" spans="1:13" ht="12.75">
      <c r="A37" s="4">
        <v>7</v>
      </c>
      <c r="B37" s="8" t="s">
        <v>62</v>
      </c>
      <c r="C37" s="2" t="s">
        <v>65</v>
      </c>
      <c r="D37" s="4">
        <v>2800</v>
      </c>
      <c r="E37" s="4">
        <v>2800</v>
      </c>
      <c r="F37" s="4">
        <v>2800</v>
      </c>
      <c r="G37" s="4">
        <v>2800</v>
      </c>
      <c r="H37" s="4">
        <v>2800</v>
      </c>
      <c r="I37" s="4">
        <f t="shared" si="0"/>
        <v>2600</v>
      </c>
      <c r="J37" s="4">
        <v>4625</v>
      </c>
      <c r="K37" s="4">
        <v>4625</v>
      </c>
      <c r="L37" s="4">
        <v>4625</v>
      </c>
      <c r="M37" s="4" t="s">
        <v>69</v>
      </c>
    </row>
    <row r="38" spans="1:13" ht="12.75">
      <c r="A38" s="4">
        <v>4</v>
      </c>
      <c r="B38" s="8" t="s">
        <v>66</v>
      </c>
      <c r="C38" s="2" t="s">
        <v>67</v>
      </c>
      <c r="D38" s="4">
        <v>1700</v>
      </c>
      <c r="E38" s="4">
        <v>1700</v>
      </c>
      <c r="F38" s="4">
        <v>1700</v>
      </c>
      <c r="G38" s="4">
        <v>1700</v>
      </c>
      <c r="H38" s="4">
        <v>1700</v>
      </c>
      <c r="I38" s="4">
        <f t="shared" si="0"/>
        <v>1500</v>
      </c>
      <c r="J38" s="4">
        <v>2800</v>
      </c>
      <c r="K38" s="4">
        <v>2800</v>
      </c>
      <c r="L38" s="4">
        <v>2800</v>
      </c>
      <c r="M38" s="4"/>
    </row>
    <row r="39" spans="1:13" ht="13.5" thickBot="1">
      <c r="A39" s="6">
        <v>0</v>
      </c>
      <c r="B39" s="9" t="s">
        <v>54</v>
      </c>
      <c r="C39" s="5" t="s">
        <v>68</v>
      </c>
      <c r="D39" s="6">
        <v>3100</v>
      </c>
      <c r="E39" s="6">
        <v>3100</v>
      </c>
      <c r="F39" s="6">
        <v>3100</v>
      </c>
      <c r="G39" s="6">
        <v>3100</v>
      </c>
      <c r="H39" s="6">
        <v>3100</v>
      </c>
      <c r="I39" s="6">
        <f t="shared" si="0"/>
        <v>2900</v>
      </c>
      <c r="J39" s="6">
        <v>4400</v>
      </c>
      <c r="K39" s="6">
        <v>4400</v>
      </c>
      <c r="L39" s="6">
        <v>4400</v>
      </c>
      <c r="M39" s="6" t="s">
        <v>71</v>
      </c>
    </row>
    <row r="40" spans="1:13" ht="12.75">
      <c r="A40" s="21" t="s">
        <v>72</v>
      </c>
      <c r="B40" s="22"/>
      <c r="C40" s="21" t="s">
        <v>73</v>
      </c>
      <c r="D40" s="22"/>
      <c r="E40" s="22"/>
      <c r="F40" s="22"/>
      <c r="G40" s="21" t="s">
        <v>75</v>
      </c>
      <c r="H40" s="22"/>
      <c r="I40" s="22"/>
      <c r="J40" s="22"/>
      <c r="K40" s="22"/>
      <c r="L40" s="25" t="s">
        <v>74</v>
      </c>
      <c r="M40" s="22"/>
    </row>
    <row r="41" spans="1:13" ht="12.75">
      <c r="A41" s="23"/>
      <c r="B41" s="23"/>
      <c r="C41" s="23"/>
      <c r="D41" s="23"/>
      <c r="E41" s="23"/>
      <c r="F41" s="23"/>
      <c r="G41" s="23"/>
      <c r="H41" s="23"/>
      <c r="I41" s="23"/>
      <c r="J41" s="23"/>
      <c r="K41" s="23"/>
      <c r="L41" s="23"/>
      <c r="M41" s="23"/>
    </row>
    <row r="42" spans="1:13" ht="12.75">
      <c r="A42" s="23"/>
      <c r="B42" s="23"/>
      <c r="C42" s="23"/>
      <c r="D42" s="23"/>
      <c r="E42" s="23"/>
      <c r="F42" s="23"/>
      <c r="G42" s="23"/>
      <c r="H42" s="23"/>
      <c r="I42" s="23"/>
      <c r="J42" s="23"/>
      <c r="K42" s="23"/>
      <c r="L42" s="23"/>
      <c r="M42" s="23"/>
    </row>
    <row r="43" spans="1:13" ht="12.75">
      <c r="A43" s="23"/>
      <c r="B43" s="23"/>
      <c r="C43" s="23"/>
      <c r="D43" s="23"/>
      <c r="E43" s="23"/>
      <c r="F43" s="23"/>
      <c r="G43" s="23"/>
      <c r="H43" s="23"/>
      <c r="I43" s="23"/>
      <c r="J43" s="23"/>
      <c r="K43" s="23"/>
      <c r="L43" s="23"/>
      <c r="M43" s="23"/>
    </row>
    <row r="44" spans="1:13" ht="12.75">
      <c r="A44" s="23"/>
      <c r="B44" s="23"/>
      <c r="C44" s="23"/>
      <c r="D44" s="23"/>
      <c r="E44" s="23"/>
      <c r="F44" s="23"/>
      <c r="G44" s="23"/>
      <c r="H44" s="23"/>
      <c r="I44" s="23"/>
      <c r="J44" s="23"/>
      <c r="K44" s="23"/>
      <c r="L44" s="23"/>
      <c r="M44" s="23"/>
    </row>
    <row r="45" spans="1:13" ht="13.5" thickBot="1">
      <c r="A45" s="24"/>
      <c r="B45" s="24"/>
      <c r="C45" s="24"/>
      <c r="D45" s="24"/>
      <c r="E45" s="24"/>
      <c r="F45" s="24"/>
      <c r="G45" s="24"/>
      <c r="H45" s="24"/>
      <c r="I45" s="24"/>
      <c r="J45" s="24"/>
      <c r="K45" s="24"/>
      <c r="L45" s="24"/>
      <c r="M45" s="24"/>
    </row>
    <row r="46" spans="1:13" ht="12.75">
      <c r="A46" s="16" t="s">
        <v>76</v>
      </c>
      <c r="B46" s="16"/>
      <c r="C46" s="16"/>
      <c r="D46" s="16"/>
      <c r="E46" s="16"/>
      <c r="F46" s="16"/>
      <c r="G46" s="16"/>
      <c r="H46" s="16"/>
      <c r="I46" s="16"/>
      <c r="J46" s="16"/>
      <c r="K46" s="16"/>
      <c r="L46" s="16"/>
      <c r="M46" s="16"/>
    </row>
    <row r="47" spans="1:13" ht="12.75">
      <c r="A47" s="17"/>
      <c r="B47" s="17"/>
      <c r="C47" s="17"/>
      <c r="D47" s="17"/>
      <c r="E47" s="17"/>
      <c r="F47" s="17"/>
      <c r="G47" s="17"/>
      <c r="H47" s="17"/>
      <c r="I47" s="17"/>
      <c r="J47" s="17"/>
      <c r="K47" s="17"/>
      <c r="L47" s="17"/>
      <c r="M47" s="17"/>
    </row>
    <row r="48" spans="1:13" ht="12.75">
      <c r="A48" s="17"/>
      <c r="B48" s="17"/>
      <c r="C48" s="17"/>
      <c r="D48" s="17"/>
      <c r="E48" s="17"/>
      <c r="F48" s="17"/>
      <c r="G48" s="17"/>
      <c r="H48" s="17"/>
      <c r="I48" s="17"/>
      <c r="J48" s="17"/>
      <c r="K48" s="17"/>
      <c r="L48" s="17"/>
      <c r="M48" s="17"/>
    </row>
    <row r="49" spans="1:13" ht="12.75">
      <c r="A49" s="17"/>
      <c r="B49" s="17"/>
      <c r="C49" s="17"/>
      <c r="D49" s="17"/>
      <c r="E49" s="17"/>
      <c r="F49" s="17"/>
      <c r="G49" s="17"/>
      <c r="H49" s="17"/>
      <c r="I49" s="17"/>
      <c r="J49" s="17"/>
      <c r="K49" s="17"/>
      <c r="L49" s="17"/>
      <c r="M49" s="17"/>
    </row>
  </sheetData>
  <sheetProtection password="C4F6" sheet="1" objects="1" scenarios="1"/>
  <mergeCells count="18">
    <mergeCell ref="A2:A4"/>
    <mergeCell ref="B2:C3"/>
    <mergeCell ref="D2:D4"/>
    <mergeCell ref="L2:L4"/>
    <mergeCell ref="E2:E4"/>
    <mergeCell ref="F2:F4"/>
    <mergeCell ref="G2:G4"/>
    <mergeCell ref="H2:H4"/>
    <mergeCell ref="A46:M49"/>
    <mergeCell ref="A1:M1"/>
    <mergeCell ref="A40:B45"/>
    <mergeCell ref="C40:F45"/>
    <mergeCell ref="L40:M45"/>
    <mergeCell ref="G40:K45"/>
    <mergeCell ref="M2:M4"/>
    <mergeCell ref="I2:I4"/>
    <mergeCell ref="J2:J4"/>
    <mergeCell ref="K2:K4"/>
  </mergeCells>
  <printOptions horizontalCentered="1" verticalCentered="1"/>
  <pageMargins left="0.59" right="0.5" top="0.77" bottom="0.62" header="0.5" footer="0.5"/>
  <pageSetup horizontalDpi="600" verticalDpi="600" orientation="landscape" scale="83" r:id="rId1"/>
  <headerFooter alignWithMargins="0">
    <oddHeader>&amp;CREADING COMPANY
Diesel Locomotive Adjusted Tonnage Ratings &amp; Minimum Continuous Ratings
</oddHeader>
    <oddFooter>&amp;L&amp;8Furnished by The Reading Modeler
www.readinglayout.com</oddFooter>
  </headerFooter>
</worksheet>
</file>

<file path=xl/worksheets/sheet2.xml><?xml version="1.0" encoding="utf-8"?>
<worksheet xmlns="http://schemas.openxmlformats.org/spreadsheetml/2006/main" xmlns:r="http://schemas.openxmlformats.org/officeDocument/2006/relationships">
  <dimension ref="A1:M49"/>
  <sheetViews>
    <sheetView workbookViewId="0" topLeftCell="A1">
      <selection activeCell="A1" sqref="A1:IV16384"/>
    </sheetView>
  </sheetViews>
  <sheetFormatPr defaultColWidth="9.140625" defaultRowHeight="12.75"/>
  <cols>
    <col min="1" max="1" width="8.28125" style="1" customWidth="1"/>
    <col min="2" max="2" width="20.7109375" style="0" customWidth="1"/>
    <col min="3" max="3" width="19.28125" style="0" customWidth="1"/>
    <col min="4" max="5" width="8.8515625" style="1" customWidth="1"/>
    <col min="6" max="6" width="8.57421875" style="1" customWidth="1"/>
    <col min="7" max="7" width="8.8515625" style="0" customWidth="1"/>
    <col min="8" max="8" width="8.57421875" style="0" customWidth="1"/>
    <col min="9" max="9" width="9.140625" style="1" customWidth="1"/>
    <col min="11" max="12" width="9.28125" style="0" customWidth="1"/>
    <col min="13" max="13" width="10.57421875" style="1" customWidth="1"/>
  </cols>
  <sheetData>
    <row r="1" spans="1:13" ht="13.5" thickBot="1">
      <c r="A1" s="18" t="s">
        <v>14</v>
      </c>
      <c r="B1" s="19"/>
      <c r="C1" s="19"/>
      <c r="D1" s="19"/>
      <c r="E1" s="19"/>
      <c r="F1" s="19"/>
      <c r="G1" s="19"/>
      <c r="H1" s="19"/>
      <c r="I1" s="19"/>
      <c r="J1" s="19"/>
      <c r="K1" s="19"/>
      <c r="L1" s="19"/>
      <c r="M1" s="20"/>
    </row>
    <row r="2" spans="1:13" ht="12.75">
      <c r="A2" s="12" t="s">
        <v>0</v>
      </c>
      <c r="B2" s="32" t="s">
        <v>77</v>
      </c>
      <c r="C2" s="33"/>
      <c r="D2" s="12" t="s">
        <v>4</v>
      </c>
      <c r="E2" s="12" t="s">
        <v>5</v>
      </c>
      <c r="F2" s="12" t="s">
        <v>6</v>
      </c>
      <c r="G2" s="12" t="s">
        <v>7</v>
      </c>
      <c r="H2" s="12" t="s">
        <v>8</v>
      </c>
      <c r="I2" s="12" t="s">
        <v>9</v>
      </c>
      <c r="J2" s="12" t="s">
        <v>10</v>
      </c>
      <c r="K2" s="12" t="s">
        <v>11</v>
      </c>
      <c r="L2" s="12" t="s">
        <v>12</v>
      </c>
      <c r="M2" s="26" t="s">
        <v>13</v>
      </c>
    </row>
    <row r="3" spans="1:13" ht="13.5" thickBot="1">
      <c r="A3" s="30"/>
      <c r="B3" s="34"/>
      <c r="C3" s="35"/>
      <c r="D3" s="28"/>
      <c r="E3" s="28"/>
      <c r="F3" s="28"/>
      <c r="G3" s="28"/>
      <c r="H3" s="28"/>
      <c r="I3" s="28"/>
      <c r="J3" s="28"/>
      <c r="K3" s="28"/>
      <c r="L3" s="28"/>
      <c r="M3" s="27"/>
    </row>
    <row r="4" spans="1:13" ht="13.5" thickBot="1">
      <c r="A4" s="31"/>
      <c r="B4" s="3" t="s">
        <v>2</v>
      </c>
      <c r="C4" s="10" t="s">
        <v>3</v>
      </c>
      <c r="D4" s="29"/>
      <c r="E4" s="29"/>
      <c r="F4" s="29"/>
      <c r="G4" s="29"/>
      <c r="H4" s="29"/>
      <c r="I4" s="29"/>
      <c r="J4" s="29"/>
      <c r="K4" s="29"/>
      <c r="L4" s="29"/>
      <c r="M4" s="11"/>
    </row>
    <row r="5" spans="1:13" ht="12.75">
      <c r="A5" s="4">
        <v>7</v>
      </c>
      <c r="B5" s="7" t="s">
        <v>23</v>
      </c>
      <c r="C5" s="2" t="s">
        <v>22</v>
      </c>
      <c r="D5" s="4">
        <v>2800</v>
      </c>
      <c r="E5" s="4">
        <v>2800</v>
      </c>
      <c r="F5" s="4">
        <v>2800</v>
      </c>
      <c r="G5" s="4">
        <v>2800</v>
      </c>
      <c r="H5" s="4">
        <v>2800</v>
      </c>
      <c r="I5" s="4">
        <f>H5-200</f>
        <v>2600</v>
      </c>
      <c r="J5" s="4">
        <v>4600</v>
      </c>
      <c r="K5" s="4">
        <v>4600</v>
      </c>
      <c r="L5" s="4">
        <v>4600</v>
      </c>
      <c r="M5" s="4"/>
    </row>
    <row r="6" spans="1:13" ht="12.75">
      <c r="A6" s="4">
        <v>5</v>
      </c>
      <c r="B6" s="8" t="s">
        <v>15</v>
      </c>
      <c r="C6" s="2" t="s">
        <v>78</v>
      </c>
      <c r="D6" s="4">
        <v>2000</v>
      </c>
      <c r="E6" s="4">
        <v>2000</v>
      </c>
      <c r="F6" s="4">
        <v>2000</v>
      </c>
      <c r="G6" s="4">
        <v>2000</v>
      </c>
      <c r="H6" s="4">
        <v>2000</v>
      </c>
      <c r="I6" s="4">
        <f aca="true" t="shared" si="0" ref="I6:I39">H6-200</f>
        <v>1800</v>
      </c>
      <c r="J6" s="4">
        <v>3300</v>
      </c>
      <c r="K6" s="4">
        <v>3300</v>
      </c>
      <c r="L6" s="4">
        <v>3300</v>
      </c>
      <c r="M6" s="4"/>
    </row>
    <row r="7" spans="1:13" ht="12.75">
      <c r="A7" s="4">
        <v>2</v>
      </c>
      <c r="B7" s="8" t="s">
        <v>79</v>
      </c>
      <c r="C7" s="2" t="s">
        <v>57</v>
      </c>
      <c r="D7" s="4">
        <v>900</v>
      </c>
      <c r="E7" s="4">
        <v>900</v>
      </c>
      <c r="F7" s="4">
        <v>900</v>
      </c>
      <c r="G7" s="4">
        <v>900</v>
      </c>
      <c r="H7" s="4">
        <v>900</v>
      </c>
      <c r="I7" s="4">
        <f t="shared" si="0"/>
        <v>700</v>
      </c>
      <c r="J7" s="4">
        <v>1485</v>
      </c>
      <c r="K7" s="4">
        <v>1485</v>
      </c>
      <c r="L7" s="4">
        <v>1485</v>
      </c>
      <c r="M7" s="4"/>
    </row>
    <row r="8" spans="1:13" ht="12.75">
      <c r="A8" s="4">
        <v>7</v>
      </c>
      <c r="B8" s="8" t="s">
        <v>25</v>
      </c>
      <c r="C8" s="2" t="s">
        <v>24</v>
      </c>
      <c r="D8" s="4">
        <v>2750</v>
      </c>
      <c r="E8" s="4">
        <v>2750</v>
      </c>
      <c r="F8" s="4">
        <v>2750</v>
      </c>
      <c r="G8" s="4">
        <v>2750</v>
      </c>
      <c r="H8" s="4">
        <v>2750</v>
      </c>
      <c r="I8" s="4">
        <f t="shared" si="0"/>
        <v>2550</v>
      </c>
      <c r="J8" s="4">
        <v>4500</v>
      </c>
      <c r="K8" s="4">
        <v>4500</v>
      </c>
      <c r="L8" s="4">
        <v>4500</v>
      </c>
      <c r="M8" s="4"/>
    </row>
    <row r="9" spans="1:13" ht="12.75">
      <c r="A9" s="4">
        <v>5</v>
      </c>
      <c r="B9" s="8" t="s">
        <v>42</v>
      </c>
      <c r="C9" s="2" t="s">
        <v>80</v>
      </c>
      <c r="D9" s="4">
        <v>1800</v>
      </c>
      <c r="E9" s="4">
        <v>1800</v>
      </c>
      <c r="F9" s="4">
        <v>1800</v>
      </c>
      <c r="G9" s="4">
        <v>1800</v>
      </c>
      <c r="H9" s="4">
        <v>1800</v>
      </c>
      <c r="I9" s="4">
        <f t="shared" si="0"/>
        <v>1600</v>
      </c>
      <c r="J9" s="4">
        <v>2975</v>
      </c>
      <c r="K9" s="4">
        <v>2975</v>
      </c>
      <c r="L9" s="4">
        <v>2975</v>
      </c>
      <c r="M9" s="4"/>
    </row>
    <row r="10" spans="1:13" ht="12.75">
      <c r="A10" s="4">
        <v>5</v>
      </c>
      <c r="B10" s="8" t="s">
        <v>42</v>
      </c>
      <c r="C10" s="2" t="s">
        <v>81</v>
      </c>
      <c r="D10" s="4">
        <v>2200</v>
      </c>
      <c r="E10" s="4">
        <v>2200</v>
      </c>
      <c r="F10" s="4">
        <v>2200</v>
      </c>
      <c r="G10" s="4">
        <v>2200</v>
      </c>
      <c r="H10" s="4">
        <v>2200</v>
      </c>
      <c r="I10" s="4">
        <f t="shared" si="0"/>
        <v>2000</v>
      </c>
      <c r="J10" s="4">
        <v>3600</v>
      </c>
      <c r="K10" s="4">
        <v>3600</v>
      </c>
      <c r="L10" s="4">
        <v>3600</v>
      </c>
      <c r="M10" s="4"/>
    </row>
    <row r="11" spans="1:13" ht="12.75">
      <c r="A11" s="4">
        <v>4</v>
      </c>
      <c r="B11" s="8" t="s">
        <v>67</v>
      </c>
      <c r="C11" s="2" t="s">
        <v>82</v>
      </c>
      <c r="D11" s="4">
        <v>1600</v>
      </c>
      <c r="E11" s="4">
        <v>1600</v>
      </c>
      <c r="F11" s="4">
        <v>1600</v>
      </c>
      <c r="G11" s="4">
        <v>1600</v>
      </c>
      <c r="H11" s="4">
        <v>1600</v>
      </c>
      <c r="I11" s="4">
        <f t="shared" si="0"/>
        <v>1400</v>
      </c>
      <c r="J11" s="4">
        <v>2650</v>
      </c>
      <c r="K11" s="4">
        <v>2650</v>
      </c>
      <c r="L11" s="4">
        <v>2650</v>
      </c>
      <c r="M11" s="4"/>
    </row>
    <row r="12" spans="1:13" ht="12.75">
      <c r="A12" s="4">
        <v>6</v>
      </c>
      <c r="B12" s="8" t="s">
        <v>82</v>
      </c>
      <c r="C12" s="2" t="s">
        <v>66</v>
      </c>
      <c r="D12" s="4">
        <v>2250</v>
      </c>
      <c r="E12" s="4">
        <v>2250</v>
      </c>
      <c r="F12" s="4">
        <v>2250</v>
      </c>
      <c r="G12" s="4">
        <v>2250</v>
      </c>
      <c r="H12" s="4">
        <v>2250</v>
      </c>
      <c r="I12" s="4">
        <f t="shared" si="0"/>
        <v>2050</v>
      </c>
      <c r="J12" s="4">
        <v>3700</v>
      </c>
      <c r="K12" s="4">
        <v>3700</v>
      </c>
      <c r="L12" s="4">
        <v>3700</v>
      </c>
      <c r="M12" s="4"/>
    </row>
    <row r="13" spans="1:13" ht="12.75">
      <c r="A13" s="4">
        <v>3</v>
      </c>
      <c r="B13" s="8" t="s">
        <v>36</v>
      </c>
      <c r="C13" s="2" t="s">
        <v>50</v>
      </c>
      <c r="D13" s="4">
        <v>1100</v>
      </c>
      <c r="E13" s="4">
        <v>1100</v>
      </c>
      <c r="F13" s="4">
        <v>1100</v>
      </c>
      <c r="G13" s="4">
        <v>1100</v>
      </c>
      <c r="H13" s="4">
        <v>1100</v>
      </c>
      <c r="I13" s="4">
        <f t="shared" si="0"/>
        <v>900</v>
      </c>
      <c r="J13" s="4">
        <v>1850</v>
      </c>
      <c r="K13" s="4">
        <v>1850</v>
      </c>
      <c r="L13" s="4">
        <v>1850</v>
      </c>
      <c r="M13" s="4"/>
    </row>
    <row r="14" spans="1:13" ht="12.75">
      <c r="A14" s="4">
        <v>7</v>
      </c>
      <c r="B14" s="8" t="s">
        <v>53</v>
      </c>
      <c r="C14" s="2" t="s">
        <v>16</v>
      </c>
      <c r="D14" s="4">
        <v>4000</v>
      </c>
      <c r="E14" s="4">
        <v>4000</v>
      </c>
      <c r="F14" s="4">
        <v>4000</v>
      </c>
      <c r="G14" s="4">
        <v>4000</v>
      </c>
      <c r="H14" s="4">
        <v>4000</v>
      </c>
      <c r="I14" s="4">
        <f t="shared" si="0"/>
        <v>3800</v>
      </c>
      <c r="J14" s="4">
        <v>6600</v>
      </c>
      <c r="K14" s="4">
        <v>6600</v>
      </c>
      <c r="L14" s="4">
        <v>6600</v>
      </c>
      <c r="M14" s="4" t="s">
        <v>101</v>
      </c>
    </row>
    <row r="15" spans="1:13" ht="12.75">
      <c r="A15" s="4">
        <v>10</v>
      </c>
      <c r="B15" s="8" t="s">
        <v>18</v>
      </c>
      <c r="C15" s="2" t="s">
        <v>17</v>
      </c>
      <c r="D15" s="4">
        <v>3500</v>
      </c>
      <c r="E15" s="4">
        <v>3500</v>
      </c>
      <c r="F15" s="4">
        <v>3500</v>
      </c>
      <c r="G15" s="4">
        <v>3500</v>
      </c>
      <c r="H15" s="4">
        <v>3500</v>
      </c>
      <c r="I15" s="4">
        <f t="shared" si="0"/>
        <v>3300</v>
      </c>
      <c r="J15" s="4">
        <v>5775</v>
      </c>
      <c r="K15" s="4">
        <v>5775</v>
      </c>
      <c r="L15" s="4">
        <v>5775</v>
      </c>
      <c r="M15" s="4"/>
    </row>
    <row r="16" spans="1:13" ht="12.75">
      <c r="A16" s="4">
        <v>3</v>
      </c>
      <c r="B16" s="8" t="s">
        <v>83</v>
      </c>
      <c r="C16" s="2" t="s">
        <v>20</v>
      </c>
      <c r="D16" s="4">
        <v>1200</v>
      </c>
      <c r="E16" s="4">
        <v>1200</v>
      </c>
      <c r="F16" s="4">
        <v>1200</v>
      </c>
      <c r="G16" s="4">
        <v>1200</v>
      </c>
      <c r="H16" s="4">
        <v>1200</v>
      </c>
      <c r="I16" s="4">
        <f t="shared" si="0"/>
        <v>1000</v>
      </c>
      <c r="J16" s="4">
        <v>1975</v>
      </c>
      <c r="K16" s="4">
        <v>1975</v>
      </c>
      <c r="L16" s="4">
        <v>1975</v>
      </c>
      <c r="M16" s="4"/>
    </row>
    <row r="17" spans="1:13" ht="12.75">
      <c r="A17" s="4">
        <v>5</v>
      </c>
      <c r="B17" s="8" t="s">
        <v>31</v>
      </c>
      <c r="C17" s="2" t="s">
        <v>58</v>
      </c>
      <c r="D17" s="4">
        <v>1850</v>
      </c>
      <c r="E17" s="4">
        <v>1850</v>
      </c>
      <c r="F17" s="4">
        <v>1850</v>
      </c>
      <c r="G17" s="4">
        <v>1850</v>
      </c>
      <c r="H17" s="4">
        <v>1850</v>
      </c>
      <c r="I17" s="4">
        <f t="shared" si="0"/>
        <v>1650</v>
      </c>
      <c r="J17" s="4">
        <v>3000</v>
      </c>
      <c r="K17" s="4">
        <v>3000</v>
      </c>
      <c r="L17" s="4">
        <v>3000</v>
      </c>
      <c r="M17" s="4"/>
    </row>
    <row r="18" spans="1:13" ht="12.75">
      <c r="A18" s="4">
        <v>7</v>
      </c>
      <c r="B18" s="8" t="s">
        <v>54</v>
      </c>
      <c r="C18" s="2" t="s">
        <v>16</v>
      </c>
      <c r="D18" s="4">
        <v>4000</v>
      </c>
      <c r="E18" s="4">
        <v>4000</v>
      </c>
      <c r="F18" s="4">
        <v>4000</v>
      </c>
      <c r="G18" s="4">
        <v>4000</v>
      </c>
      <c r="H18" s="4">
        <v>4000</v>
      </c>
      <c r="I18" s="4">
        <f t="shared" si="0"/>
        <v>3800</v>
      </c>
      <c r="J18" s="4">
        <v>6600</v>
      </c>
      <c r="K18" s="4">
        <v>6600</v>
      </c>
      <c r="L18" s="4">
        <v>6600</v>
      </c>
      <c r="M18" s="4" t="s">
        <v>102</v>
      </c>
    </row>
    <row r="19" spans="1:13" ht="12.75">
      <c r="A19" s="4">
        <v>5</v>
      </c>
      <c r="B19" s="8" t="s">
        <v>80</v>
      </c>
      <c r="C19" s="2" t="s">
        <v>41</v>
      </c>
      <c r="D19" s="4">
        <v>2200</v>
      </c>
      <c r="E19" s="4">
        <v>2200</v>
      </c>
      <c r="F19" s="4">
        <v>2200</v>
      </c>
      <c r="G19" s="4">
        <v>2200</v>
      </c>
      <c r="H19" s="4">
        <v>2200</v>
      </c>
      <c r="I19" s="4">
        <f t="shared" si="0"/>
        <v>2000</v>
      </c>
      <c r="J19" s="4">
        <v>3650</v>
      </c>
      <c r="K19" s="4">
        <v>3650</v>
      </c>
      <c r="L19" s="4">
        <v>3650</v>
      </c>
      <c r="M19" s="4"/>
    </row>
    <row r="20" spans="1:13" ht="12.75">
      <c r="A20" s="4">
        <v>4</v>
      </c>
      <c r="B20" s="8" t="s">
        <v>50</v>
      </c>
      <c r="C20" s="2" t="s">
        <v>49</v>
      </c>
      <c r="D20" s="4">
        <v>1600</v>
      </c>
      <c r="E20" s="4">
        <v>1600</v>
      </c>
      <c r="F20" s="4">
        <v>1600</v>
      </c>
      <c r="G20" s="4">
        <v>1600</v>
      </c>
      <c r="H20" s="4">
        <v>1600</v>
      </c>
      <c r="I20" s="4">
        <f t="shared" si="0"/>
        <v>1400</v>
      </c>
      <c r="J20" s="4">
        <v>2650</v>
      </c>
      <c r="K20" s="4">
        <v>2650</v>
      </c>
      <c r="L20" s="4">
        <v>2650</v>
      </c>
      <c r="M20" s="4"/>
    </row>
    <row r="21" spans="1:13" ht="12.75">
      <c r="A21" s="4">
        <v>10</v>
      </c>
      <c r="B21" s="8" t="s">
        <v>84</v>
      </c>
      <c r="C21" s="2" t="s">
        <v>85</v>
      </c>
      <c r="D21" s="4">
        <v>5000</v>
      </c>
      <c r="E21" s="4">
        <v>5000</v>
      </c>
      <c r="F21" s="4">
        <v>5000</v>
      </c>
      <c r="G21" s="4">
        <v>5000</v>
      </c>
      <c r="H21" s="4">
        <v>5000</v>
      </c>
      <c r="I21" s="4">
        <f t="shared" si="0"/>
        <v>4800</v>
      </c>
      <c r="J21" s="4">
        <v>8250</v>
      </c>
      <c r="K21" s="4">
        <v>8250</v>
      </c>
      <c r="L21" s="4">
        <v>8250</v>
      </c>
      <c r="M21" s="4" t="s">
        <v>69</v>
      </c>
    </row>
    <row r="22" spans="1:13" ht="12.75">
      <c r="A22" s="4">
        <v>5</v>
      </c>
      <c r="B22" s="8" t="s">
        <v>56</v>
      </c>
      <c r="C22" s="2" t="s">
        <v>86</v>
      </c>
      <c r="D22" s="4">
        <v>2500</v>
      </c>
      <c r="E22" s="4">
        <v>2500</v>
      </c>
      <c r="F22" s="4">
        <v>2500</v>
      </c>
      <c r="G22" s="4">
        <v>2500</v>
      </c>
      <c r="H22" s="4">
        <v>2500</v>
      </c>
      <c r="I22" s="4">
        <f t="shared" si="0"/>
        <v>2300</v>
      </c>
      <c r="J22" s="4">
        <v>4100</v>
      </c>
      <c r="K22" s="4">
        <v>4100</v>
      </c>
      <c r="L22" s="4">
        <v>4100</v>
      </c>
      <c r="M22" s="4" t="s">
        <v>69</v>
      </c>
    </row>
    <row r="23" spans="1:13" ht="12.75">
      <c r="A23" s="4">
        <v>15</v>
      </c>
      <c r="B23" s="8" t="s">
        <v>56</v>
      </c>
      <c r="C23" s="2" t="s">
        <v>52</v>
      </c>
      <c r="D23" s="4">
        <v>5000</v>
      </c>
      <c r="E23" s="4">
        <v>5000</v>
      </c>
      <c r="F23" s="4">
        <v>5000</v>
      </c>
      <c r="G23" s="4">
        <v>5000</v>
      </c>
      <c r="H23" s="4">
        <v>5000</v>
      </c>
      <c r="I23" s="4">
        <f t="shared" si="0"/>
        <v>4800</v>
      </c>
      <c r="J23" s="4">
        <v>8250</v>
      </c>
      <c r="K23" s="4">
        <v>8250</v>
      </c>
      <c r="L23" s="4">
        <v>8250</v>
      </c>
      <c r="M23" s="4" t="s">
        <v>69</v>
      </c>
    </row>
    <row r="24" spans="1:13" ht="12.75">
      <c r="A24" s="4">
        <v>4</v>
      </c>
      <c r="B24" s="8" t="s">
        <v>87</v>
      </c>
      <c r="C24" s="2" t="s">
        <v>88</v>
      </c>
      <c r="D24" s="4">
        <v>1800</v>
      </c>
      <c r="E24" s="4">
        <v>1800</v>
      </c>
      <c r="F24" s="4">
        <v>1800</v>
      </c>
      <c r="G24" s="4">
        <v>1800</v>
      </c>
      <c r="H24" s="4">
        <v>1800</v>
      </c>
      <c r="I24" s="4">
        <f t="shared" si="0"/>
        <v>1600</v>
      </c>
      <c r="J24" s="4">
        <v>2975</v>
      </c>
      <c r="K24" s="4">
        <v>2975</v>
      </c>
      <c r="L24" s="4">
        <v>2975</v>
      </c>
      <c r="M24" s="4"/>
    </row>
    <row r="25" spans="1:13" ht="12.75">
      <c r="A25" s="4">
        <v>7</v>
      </c>
      <c r="B25" s="8" t="s">
        <v>46</v>
      </c>
      <c r="C25" s="2" t="s">
        <v>89</v>
      </c>
      <c r="D25" s="4">
        <v>1900</v>
      </c>
      <c r="E25" s="4">
        <v>1900</v>
      </c>
      <c r="F25" s="4">
        <v>1900</v>
      </c>
      <c r="G25" s="4">
        <v>1900</v>
      </c>
      <c r="H25" s="4">
        <v>1900</v>
      </c>
      <c r="I25" s="4">
        <f t="shared" si="0"/>
        <v>1700</v>
      </c>
      <c r="J25" s="4">
        <v>3125</v>
      </c>
      <c r="K25" s="4">
        <v>3125</v>
      </c>
      <c r="L25" s="4">
        <v>3125</v>
      </c>
      <c r="M25" s="4"/>
    </row>
    <row r="26" spans="1:13" ht="12.75">
      <c r="A26" s="4">
        <v>10</v>
      </c>
      <c r="B26" s="8" t="s">
        <v>49</v>
      </c>
      <c r="C26" s="2" t="s">
        <v>90</v>
      </c>
      <c r="D26" s="4">
        <v>2500</v>
      </c>
      <c r="E26" s="4">
        <v>2500</v>
      </c>
      <c r="F26" s="4">
        <v>2500</v>
      </c>
      <c r="G26" s="4">
        <v>2500</v>
      </c>
      <c r="H26" s="4">
        <v>2500</v>
      </c>
      <c r="I26" s="4">
        <f t="shared" si="0"/>
        <v>2300</v>
      </c>
      <c r="J26" s="4">
        <v>4125</v>
      </c>
      <c r="K26" s="4">
        <v>4125</v>
      </c>
      <c r="L26" s="4">
        <v>4125</v>
      </c>
      <c r="M26" s="4"/>
    </row>
    <row r="27" spans="1:13" ht="12.75">
      <c r="A27" s="4">
        <v>10</v>
      </c>
      <c r="B27" s="8" t="s">
        <v>91</v>
      </c>
      <c r="C27" s="2" t="s">
        <v>92</v>
      </c>
      <c r="D27" s="4">
        <v>3500</v>
      </c>
      <c r="E27" s="4">
        <v>3500</v>
      </c>
      <c r="F27" s="4">
        <v>3500</v>
      </c>
      <c r="G27" s="4">
        <v>3500</v>
      </c>
      <c r="H27" s="4">
        <v>3500</v>
      </c>
      <c r="I27" s="4">
        <f t="shared" si="0"/>
        <v>3300</v>
      </c>
      <c r="J27" s="4">
        <v>5775</v>
      </c>
      <c r="K27" s="4">
        <v>5775</v>
      </c>
      <c r="L27" s="4">
        <v>5775</v>
      </c>
      <c r="M27" s="4" t="s">
        <v>69</v>
      </c>
    </row>
    <row r="28" spans="1:13" ht="12.75">
      <c r="A28" s="4">
        <v>10</v>
      </c>
      <c r="B28" s="8" t="s">
        <v>16</v>
      </c>
      <c r="C28" s="2" t="s">
        <v>93</v>
      </c>
      <c r="D28" s="4">
        <v>4500</v>
      </c>
      <c r="E28" s="4">
        <v>4500</v>
      </c>
      <c r="F28" s="4">
        <v>4500</v>
      </c>
      <c r="G28" s="4">
        <v>4500</v>
      </c>
      <c r="H28" s="4">
        <v>4500</v>
      </c>
      <c r="I28" s="4">
        <f t="shared" si="0"/>
        <v>4300</v>
      </c>
      <c r="J28" s="4">
        <v>7800</v>
      </c>
      <c r="K28" s="4">
        <v>7800</v>
      </c>
      <c r="L28" s="4">
        <v>7800</v>
      </c>
      <c r="M28" s="4" t="s">
        <v>69</v>
      </c>
    </row>
    <row r="29" spans="1:13" ht="12.75">
      <c r="A29" s="4">
        <v>10</v>
      </c>
      <c r="B29" s="8" t="s">
        <v>16</v>
      </c>
      <c r="C29" s="2" t="s">
        <v>94</v>
      </c>
      <c r="D29" s="4">
        <v>5000</v>
      </c>
      <c r="E29" s="4">
        <v>5000</v>
      </c>
      <c r="F29" s="4">
        <v>5000</v>
      </c>
      <c r="G29" s="4">
        <v>5000</v>
      </c>
      <c r="H29" s="4">
        <v>5000</v>
      </c>
      <c r="I29" s="4">
        <f t="shared" si="0"/>
        <v>4800</v>
      </c>
      <c r="J29" s="4">
        <v>8200</v>
      </c>
      <c r="K29" s="4">
        <v>8200</v>
      </c>
      <c r="L29" s="4">
        <v>8200</v>
      </c>
      <c r="M29" s="4" t="s">
        <v>69</v>
      </c>
    </row>
    <row r="30" spans="1:13" ht="12.75">
      <c r="A30" s="4">
        <v>10</v>
      </c>
      <c r="B30" s="8" t="s">
        <v>95</v>
      </c>
      <c r="C30" s="2" t="s">
        <v>62</v>
      </c>
      <c r="D30" s="4">
        <v>6000</v>
      </c>
      <c r="E30" s="4">
        <v>6000</v>
      </c>
      <c r="F30" s="4">
        <v>6000</v>
      </c>
      <c r="G30" s="4">
        <v>6000</v>
      </c>
      <c r="H30" s="4">
        <v>6000</v>
      </c>
      <c r="I30" s="4">
        <f t="shared" si="0"/>
        <v>5800</v>
      </c>
      <c r="J30" s="4">
        <v>9900</v>
      </c>
      <c r="K30" s="4">
        <v>9900</v>
      </c>
      <c r="L30" s="4">
        <v>9900</v>
      </c>
      <c r="M30" s="4" t="s">
        <v>69</v>
      </c>
    </row>
    <row r="31" spans="1:13" ht="12.75">
      <c r="A31" s="4">
        <v>4</v>
      </c>
      <c r="B31" s="8" t="s">
        <v>55</v>
      </c>
      <c r="C31" s="2" t="s">
        <v>32</v>
      </c>
      <c r="D31" s="4">
        <v>1300</v>
      </c>
      <c r="E31" s="4">
        <v>1300</v>
      </c>
      <c r="F31" s="4">
        <v>1300</v>
      </c>
      <c r="G31" s="4">
        <v>1300</v>
      </c>
      <c r="H31" s="4">
        <v>1300</v>
      </c>
      <c r="I31" s="4">
        <f t="shared" si="0"/>
        <v>1100</v>
      </c>
      <c r="J31" s="4">
        <v>2200</v>
      </c>
      <c r="K31" s="4">
        <v>2200</v>
      </c>
      <c r="L31" s="4">
        <v>2200</v>
      </c>
      <c r="M31" s="4"/>
    </row>
    <row r="32" spans="1:13" ht="12.75">
      <c r="A32" s="4">
        <v>7</v>
      </c>
      <c r="B32" s="8" t="s">
        <v>62</v>
      </c>
      <c r="C32" s="2" t="s">
        <v>96</v>
      </c>
      <c r="D32" s="4">
        <v>2800</v>
      </c>
      <c r="E32" s="4">
        <v>2800</v>
      </c>
      <c r="F32" s="4">
        <v>2800</v>
      </c>
      <c r="G32" s="4">
        <v>2800</v>
      </c>
      <c r="H32" s="4">
        <v>2800</v>
      </c>
      <c r="I32" s="4">
        <f t="shared" si="0"/>
        <v>2600</v>
      </c>
      <c r="J32" s="4">
        <v>4625</v>
      </c>
      <c r="K32" s="4">
        <v>4625</v>
      </c>
      <c r="L32" s="4">
        <v>4625</v>
      </c>
      <c r="M32" s="4"/>
    </row>
    <row r="33" spans="1:13" ht="12.75">
      <c r="A33" s="4">
        <v>7</v>
      </c>
      <c r="B33" s="8" t="s">
        <v>62</v>
      </c>
      <c r="C33" s="2" t="s">
        <v>46</v>
      </c>
      <c r="D33" s="4">
        <v>2800</v>
      </c>
      <c r="E33" s="4">
        <v>2800</v>
      </c>
      <c r="F33" s="4">
        <v>2800</v>
      </c>
      <c r="G33" s="4">
        <v>2800</v>
      </c>
      <c r="H33" s="4">
        <v>2800</v>
      </c>
      <c r="I33" s="4">
        <f t="shared" si="0"/>
        <v>2600</v>
      </c>
      <c r="J33" s="4">
        <v>4625</v>
      </c>
      <c r="K33" s="4">
        <v>4625</v>
      </c>
      <c r="L33" s="4">
        <v>4625</v>
      </c>
      <c r="M33" s="4"/>
    </row>
    <row r="34" spans="1:13" ht="12.75">
      <c r="A34" s="4">
        <v>5</v>
      </c>
      <c r="B34" s="8" t="s">
        <v>62</v>
      </c>
      <c r="C34" s="2" t="s">
        <v>97</v>
      </c>
      <c r="D34" s="4">
        <v>1800</v>
      </c>
      <c r="E34" s="4">
        <v>1800</v>
      </c>
      <c r="F34" s="4">
        <v>1800</v>
      </c>
      <c r="G34" s="4">
        <v>1800</v>
      </c>
      <c r="H34" s="4">
        <v>1800</v>
      </c>
      <c r="I34" s="4">
        <f t="shared" si="0"/>
        <v>1600</v>
      </c>
      <c r="J34" s="4">
        <v>2425</v>
      </c>
      <c r="K34" s="4">
        <v>2425</v>
      </c>
      <c r="L34" s="4">
        <v>2425</v>
      </c>
      <c r="M34" s="4"/>
    </row>
    <row r="35" spans="1:13" ht="12.75">
      <c r="A35" s="4">
        <v>10</v>
      </c>
      <c r="B35" s="8" t="s">
        <v>62</v>
      </c>
      <c r="C35" s="2" t="s">
        <v>98</v>
      </c>
      <c r="D35" s="4">
        <v>5000</v>
      </c>
      <c r="E35" s="4">
        <v>5000</v>
      </c>
      <c r="F35" s="4">
        <v>5000</v>
      </c>
      <c r="G35" s="4">
        <v>5000</v>
      </c>
      <c r="H35" s="4">
        <v>5000</v>
      </c>
      <c r="I35" s="4">
        <f t="shared" si="0"/>
        <v>4800</v>
      </c>
      <c r="J35" s="4">
        <v>8250</v>
      </c>
      <c r="K35" s="4">
        <v>8250</v>
      </c>
      <c r="L35" s="4">
        <v>8250</v>
      </c>
      <c r="M35" s="4" t="s">
        <v>103</v>
      </c>
    </row>
    <row r="36" spans="1:13" ht="12.75">
      <c r="A36" s="4">
        <v>7</v>
      </c>
      <c r="B36" s="8" t="s">
        <v>52</v>
      </c>
      <c r="C36" s="2" t="s">
        <v>51</v>
      </c>
      <c r="D36" s="4">
        <v>2850</v>
      </c>
      <c r="E36" s="4">
        <v>2850</v>
      </c>
      <c r="F36" s="4">
        <v>2850</v>
      </c>
      <c r="G36" s="4">
        <v>2850</v>
      </c>
      <c r="H36" s="4">
        <v>2850</v>
      </c>
      <c r="I36" s="4">
        <f t="shared" si="0"/>
        <v>2650</v>
      </c>
      <c r="J36" s="4">
        <v>4675</v>
      </c>
      <c r="K36" s="4">
        <v>4675</v>
      </c>
      <c r="L36" s="4">
        <v>4675</v>
      </c>
      <c r="M36" s="4"/>
    </row>
    <row r="37" spans="1:13" ht="12.75">
      <c r="A37" s="4">
        <v>2</v>
      </c>
      <c r="B37" s="8" t="s">
        <v>52</v>
      </c>
      <c r="C37" s="2" t="s">
        <v>55</v>
      </c>
      <c r="D37" s="4">
        <v>2500</v>
      </c>
      <c r="E37" s="4">
        <v>2500</v>
      </c>
      <c r="F37" s="4">
        <v>2500</v>
      </c>
      <c r="G37" s="4">
        <v>2500</v>
      </c>
      <c r="H37" s="4">
        <v>2500</v>
      </c>
      <c r="I37" s="4">
        <f t="shared" si="0"/>
        <v>2300</v>
      </c>
      <c r="J37" s="4">
        <v>4125</v>
      </c>
      <c r="K37" s="4">
        <v>4125</v>
      </c>
      <c r="L37" s="4">
        <v>4125</v>
      </c>
      <c r="M37" s="4"/>
    </row>
    <row r="38" spans="1:13" ht="12.75">
      <c r="A38" s="4">
        <v>7</v>
      </c>
      <c r="B38" s="8" t="s">
        <v>99</v>
      </c>
      <c r="C38" s="2" t="s">
        <v>61</v>
      </c>
      <c r="D38" s="4">
        <v>3000</v>
      </c>
      <c r="E38" s="4">
        <v>3000</v>
      </c>
      <c r="F38" s="4">
        <v>3000</v>
      </c>
      <c r="G38" s="4">
        <v>3000</v>
      </c>
      <c r="H38" s="4">
        <v>3000</v>
      </c>
      <c r="I38" s="4">
        <f t="shared" si="0"/>
        <v>2800</v>
      </c>
      <c r="J38" s="4">
        <v>4950</v>
      </c>
      <c r="K38" s="4">
        <v>4950</v>
      </c>
      <c r="L38" s="4">
        <v>4950</v>
      </c>
      <c r="M38" s="4"/>
    </row>
    <row r="39" spans="1:13" ht="13.5" thickBot="1">
      <c r="A39" s="6">
        <v>0</v>
      </c>
      <c r="B39" s="9" t="s">
        <v>100</v>
      </c>
      <c r="C39" s="5" t="s">
        <v>54</v>
      </c>
      <c r="D39" s="6">
        <v>1900</v>
      </c>
      <c r="E39" s="6">
        <v>1900</v>
      </c>
      <c r="F39" s="6">
        <v>1900</v>
      </c>
      <c r="G39" s="6">
        <v>1900</v>
      </c>
      <c r="H39" s="6">
        <v>1900</v>
      </c>
      <c r="I39" s="4">
        <f t="shared" si="0"/>
        <v>1700</v>
      </c>
      <c r="J39" s="6">
        <v>3075</v>
      </c>
      <c r="K39" s="6">
        <v>3075</v>
      </c>
      <c r="L39" s="6">
        <v>3075</v>
      </c>
      <c r="M39" s="6" t="s">
        <v>71</v>
      </c>
    </row>
    <row r="40" spans="1:13" ht="12.75">
      <c r="A40" s="21" t="s">
        <v>104</v>
      </c>
      <c r="B40" s="22"/>
      <c r="C40" s="38" t="s">
        <v>105</v>
      </c>
      <c r="D40" s="41" t="s">
        <v>106</v>
      </c>
      <c r="E40" s="42"/>
      <c r="F40" s="43"/>
      <c r="G40" s="21" t="s">
        <v>75</v>
      </c>
      <c r="H40" s="22"/>
      <c r="I40" s="22"/>
      <c r="J40" s="22"/>
      <c r="K40" s="22"/>
      <c r="L40" s="25" t="s">
        <v>107</v>
      </c>
      <c r="M40" s="22"/>
    </row>
    <row r="41" spans="1:13" ht="12.75">
      <c r="A41" s="23"/>
      <c r="B41" s="23"/>
      <c r="C41" s="39"/>
      <c r="D41" s="44"/>
      <c r="E41" s="44"/>
      <c r="F41" s="45"/>
      <c r="G41" s="23"/>
      <c r="H41" s="23"/>
      <c r="I41" s="23"/>
      <c r="J41" s="23"/>
      <c r="K41" s="23"/>
      <c r="L41" s="23"/>
      <c r="M41" s="23"/>
    </row>
    <row r="42" spans="1:13" ht="12.75">
      <c r="A42" s="23"/>
      <c r="B42" s="23"/>
      <c r="C42" s="39"/>
      <c r="D42" s="44"/>
      <c r="E42" s="44"/>
      <c r="F42" s="45"/>
      <c r="G42" s="23"/>
      <c r="H42" s="23"/>
      <c r="I42" s="23"/>
      <c r="J42" s="23"/>
      <c r="K42" s="23"/>
      <c r="L42" s="23"/>
      <c r="M42" s="23"/>
    </row>
    <row r="43" spans="1:13" ht="12.75">
      <c r="A43" s="23"/>
      <c r="B43" s="23"/>
      <c r="C43" s="39"/>
      <c r="D43" s="44"/>
      <c r="E43" s="44"/>
      <c r="F43" s="45"/>
      <c r="G43" s="23"/>
      <c r="H43" s="23"/>
      <c r="I43" s="23"/>
      <c r="J43" s="23"/>
      <c r="K43" s="23"/>
      <c r="L43" s="23"/>
      <c r="M43" s="23"/>
    </row>
    <row r="44" spans="1:13" ht="12.75">
      <c r="A44" s="23"/>
      <c r="B44" s="23"/>
      <c r="C44" s="39"/>
      <c r="D44" s="44"/>
      <c r="E44" s="44"/>
      <c r="F44" s="45"/>
      <c r="G44" s="23"/>
      <c r="H44" s="23"/>
      <c r="I44" s="23"/>
      <c r="J44" s="23"/>
      <c r="K44" s="23"/>
      <c r="L44" s="23"/>
      <c r="M44" s="23"/>
    </row>
    <row r="45" spans="1:13" ht="13.5" thickBot="1">
      <c r="A45" s="24"/>
      <c r="B45" s="24"/>
      <c r="C45" s="40"/>
      <c r="D45" s="46"/>
      <c r="E45" s="46"/>
      <c r="F45" s="47"/>
      <c r="G45" s="24"/>
      <c r="H45" s="24"/>
      <c r="I45" s="24"/>
      <c r="J45" s="24"/>
      <c r="K45" s="24"/>
      <c r="L45" s="24"/>
      <c r="M45" s="24"/>
    </row>
    <row r="46" spans="1:13" ht="12.75">
      <c r="A46" s="36" t="s">
        <v>76</v>
      </c>
      <c r="B46" s="36"/>
      <c r="C46" s="36"/>
      <c r="D46" s="36"/>
      <c r="E46" s="36"/>
      <c r="F46" s="36"/>
      <c r="G46" s="36"/>
      <c r="H46" s="36"/>
      <c r="I46" s="36"/>
      <c r="J46" s="36"/>
      <c r="K46" s="36"/>
      <c r="L46" s="36"/>
      <c r="M46" s="36"/>
    </row>
    <row r="47" spans="1:13" ht="12.75">
      <c r="A47" s="37"/>
      <c r="B47" s="37"/>
      <c r="C47" s="37"/>
      <c r="D47" s="37"/>
      <c r="E47" s="37"/>
      <c r="F47" s="37"/>
      <c r="G47" s="37"/>
      <c r="H47" s="37"/>
      <c r="I47" s="37"/>
      <c r="J47" s="37"/>
      <c r="K47" s="37"/>
      <c r="L47" s="37"/>
      <c r="M47" s="37"/>
    </row>
    <row r="48" spans="1:13" ht="12.75">
      <c r="A48" s="37"/>
      <c r="B48" s="37"/>
      <c r="C48" s="37"/>
      <c r="D48" s="37"/>
      <c r="E48" s="37"/>
      <c r="F48" s="37"/>
      <c r="G48" s="37"/>
      <c r="H48" s="37"/>
      <c r="I48" s="37"/>
      <c r="J48" s="37"/>
      <c r="K48" s="37"/>
      <c r="L48" s="37"/>
      <c r="M48" s="37"/>
    </row>
    <row r="49" spans="1:13" ht="12.75">
      <c r="A49" s="37"/>
      <c r="B49" s="37"/>
      <c r="C49" s="37"/>
      <c r="D49" s="37"/>
      <c r="E49" s="37"/>
      <c r="F49" s="37"/>
      <c r="G49" s="37"/>
      <c r="H49" s="37"/>
      <c r="I49" s="37"/>
      <c r="J49" s="37"/>
      <c r="K49" s="37"/>
      <c r="L49" s="37"/>
      <c r="M49" s="37"/>
    </row>
  </sheetData>
  <sheetProtection password="C4F6" sheet="1" objects="1" scenarios="1"/>
  <mergeCells count="19">
    <mergeCell ref="A1:M1"/>
    <mergeCell ref="A2:A4"/>
    <mergeCell ref="B2:C3"/>
    <mergeCell ref="D2:D4"/>
    <mergeCell ref="E2:E4"/>
    <mergeCell ref="F2:F4"/>
    <mergeCell ref="G2:G4"/>
    <mergeCell ref="H2:H4"/>
    <mergeCell ref="I2:I4"/>
    <mergeCell ref="J2:J4"/>
    <mergeCell ref="A46:M49"/>
    <mergeCell ref="C40:C45"/>
    <mergeCell ref="D40:F45"/>
    <mergeCell ref="K2:K4"/>
    <mergeCell ref="L2:L4"/>
    <mergeCell ref="M2:M4"/>
    <mergeCell ref="A40:B45"/>
    <mergeCell ref="G40:K45"/>
    <mergeCell ref="L40:M45"/>
  </mergeCells>
  <printOptions horizontalCentered="1" verticalCentered="1"/>
  <pageMargins left="0.75" right="0.75" top="0.65" bottom="0.51" header="0.4" footer="0.5"/>
  <pageSetup horizontalDpi="600" verticalDpi="600" orientation="landscape" scale="83" r:id="rId1"/>
  <headerFooter alignWithMargins="0">
    <oddHeader>&amp;CREADING COMPANY
Diesel Locomotive Adjusted Tonnage Ratings &amp; Minimum Continuous Ratings
</oddHeader>
    <oddFooter>&amp;L&amp;8Furnished by The Reading Modeler
www.readinglayout.com</oddFooter>
  </headerFooter>
</worksheet>
</file>

<file path=xl/worksheets/sheet3.xml><?xml version="1.0" encoding="utf-8"?>
<worksheet xmlns="http://schemas.openxmlformats.org/spreadsheetml/2006/main" xmlns:r="http://schemas.openxmlformats.org/officeDocument/2006/relationships">
  <dimension ref="A1:J36"/>
  <sheetViews>
    <sheetView tabSelected="1" workbookViewId="0" topLeftCell="A1">
      <selection activeCell="M20" sqref="M20"/>
    </sheetView>
  </sheetViews>
  <sheetFormatPr defaultColWidth="9.140625" defaultRowHeight="12.75"/>
  <cols>
    <col min="1" max="1" width="8.28125" style="1" customWidth="1"/>
    <col min="2" max="2" width="20.7109375" style="0" customWidth="1"/>
    <col min="3" max="3" width="19.28125" style="0" customWidth="1"/>
    <col min="4" max="5" width="8.8515625" style="1" customWidth="1"/>
    <col min="6" max="6" width="8.57421875" style="1" customWidth="1"/>
    <col min="7" max="7" width="8.8515625" style="0" customWidth="1"/>
    <col min="8" max="8" width="8.57421875" style="0" customWidth="1"/>
    <col min="9" max="9" width="9.28125" style="0" customWidth="1"/>
  </cols>
  <sheetData>
    <row r="1" spans="1:10" ht="13.5" thickBot="1">
      <c r="A1" s="18" t="s">
        <v>108</v>
      </c>
      <c r="B1" s="19"/>
      <c r="C1" s="19"/>
      <c r="D1" s="19"/>
      <c r="E1" s="19"/>
      <c r="F1" s="19"/>
      <c r="G1" s="19"/>
      <c r="H1" s="19"/>
      <c r="I1" s="19"/>
      <c r="J1" s="20"/>
    </row>
    <row r="2" spans="1:10" ht="12.75">
      <c r="A2" s="12" t="s">
        <v>0</v>
      </c>
      <c r="B2" s="32" t="s">
        <v>1</v>
      </c>
      <c r="C2" s="33"/>
      <c r="D2" s="12" t="s">
        <v>114</v>
      </c>
      <c r="E2" s="12" t="s">
        <v>115</v>
      </c>
      <c r="F2" s="12" t="s">
        <v>116</v>
      </c>
      <c r="G2" s="12" t="s">
        <v>117</v>
      </c>
      <c r="H2" s="12" t="s">
        <v>119</v>
      </c>
      <c r="I2" s="32"/>
      <c r="J2" s="49"/>
    </row>
    <row r="3" spans="1:10" ht="13.5" thickBot="1">
      <c r="A3" s="30"/>
      <c r="B3" s="34"/>
      <c r="C3" s="35"/>
      <c r="D3" s="28"/>
      <c r="E3" s="28"/>
      <c r="F3" s="28"/>
      <c r="G3" s="28"/>
      <c r="H3" s="28"/>
      <c r="I3" s="62"/>
      <c r="J3" s="51"/>
    </row>
    <row r="4" spans="1:10" ht="26.25" customHeight="1" thickBot="1">
      <c r="A4" s="31"/>
      <c r="B4" s="3" t="s">
        <v>2</v>
      </c>
      <c r="C4" s="10" t="s">
        <v>3</v>
      </c>
      <c r="D4" s="29"/>
      <c r="E4" s="29"/>
      <c r="F4" s="29"/>
      <c r="G4" s="29"/>
      <c r="H4" s="29"/>
      <c r="I4" s="34"/>
      <c r="J4" s="53"/>
    </row>
    <row r="5" spans="1:10" ht="12.75">
      <c r="A5" s="4">
        <v>5</v>
      </c>
      <c r="B5" s="7" t="s">
        <v>15</v>
      </c>
      <c r="C5" s="2" t="s">
        <v>16</v>
      </c>
      <c r="D5" s="4">
        <v>1600</v>
      </c>
      <c r="E5" s="4">
        <v>1700</v>
      </c>
      <c r="F5" s="4">
        <v>1700</v>
      </c>
      <c r="G5" s="4">
        <v>1900</v>
      </c>
      <c r="H5" s="13">
        <v>1900</v>
      </c>
      <c r="I5" s="15" t="s">
        <v>118</v>
      </c>
      <c r="J5" s="14"/>
    </row>
    <row r="6" spans="1:10" ht="12.75">
      <c r="A6" s="4">
        <v>7</v>
      </c>
      <c r="B6" s="8" t="s">
        <v>16</v>
      </c>
      <c r="C6" s="2" t="s">
        <v>109</v>
      </c>
      <c r="D6" s="4">
        <v>1400</v>
      </c>
      <c r="E6" s="4">
        <v>1500</v>
      </c>
      <c r="F6" s="4">
        <v>1500</v>
      </c>
      <c r="G6" s="4">
        <v>1700</v>
      </c>
      <c r="H6" s="4">
        <v>1700</v>
      </c>
      <c r="I6" s="15" t="s">
        <v>118</v>
      </c>
      <c r="J6" s="2"/>
    </row>
    <row r="7" spans="1:10" ht="12.75">
      <c r="A7" s="4">
        <v>6</v>
      </c>
      <c r="B7" s="8" t="s">
        <v>46</v>
      </c>
      <c r="C7" s="2" t="s">
        <v>16</v>
      </c>
      <c r="D7" s="4">
        <v>1600</v>
      </c>
      <c r="E7" s="4">
        <v>1700</v>
      </c>
      <c r="F7" s="4">
        <v>1700</v>
      </c>
      <c r="G7" s="4">
        <v>1900</v>
      </c>
      <c r="H7" s="4">
        <v>1900</v>
      </c>
      <c r="I7" s="54" t="s">
        <v>120</v>
      </c>
      <c r="J7" s="51"/>
    </row>
    <row r="8" spans="1:10" ht="12.75">
      <c r="A8" s="4">
        <v>7</v>
      </c>
      <c r="B8" s="8" t="s">
        <v>16</v>
      </c>
      <c r="C8" s="2" t="s">
        <v>109</v>
      </c>
      <c r="D8" s="4">
        <v>1400</v>
      </c>
      <c r="E8" s="4">
        <v>1500</v>
      </c>
      <c r="F8" s="4">
        <v>1500</v>
      </c>
      <c r="G8" s="4">
        <v>1700</v>
      </c>
      <c r="H8" s="4">
        <v>1700</v>
      </c>
      <c r="I8" s="54" t="s">
        <v>120</v>
      </c>
      <c r="J8" s="51"/>
    </row>
    <row r="9" spans="1:10" ht="12.75">
      <c r="A9" s="4">
        <v>6</v>
      </c>
      <c r="B9" s="8" t="s">
        <v>41</v>
      </c>
      <c r="C9" s="2" t="s">
        <v>16</v>
      </c>
      <c r="D9" s="4">
        <v>1600</v>
      </c>
      <c r="E9" s="4">
        <v>1700</v>
      </c>
      <c r="F9" s="4">
        <v>1700</v>
      </c>
      <c r="G9" s="4">
        <v>1900</v>
      </c>
      <c r="H9" s="4">
        <v>1900</v>
      </c>
      <c r="I9" s="54" t="s">
        <v>121</v>
      </c>
      <c r="J9" s="51"/>
    </row>
    <row r="10" spans="1:10" ht="12.75">
      <c r="A10" s="4">
        <v>7</v>
      </c>
      <c r="B10" s="8" t="s">
        <v>16</v>
      </c>
      <c r="C10" s="2" t="s">
        <v>109</v>
      </c>
      <c r="D10" s="4">
        <v>1400</v>
      </c>
      <c r="E10" s="4">
        <v>1500</v>
      </c>
      <c r="F10" s="4">
        <v>1500</v>
      </c>
      <c r="G10" s="4">
        <v>1700</v>
      </c>
      <c r="H10" s="4">
        <v>1700</v>
      </c>
      <c r="I10" s="54" t="s">
        <v>121</v>
      </c>
      <c r="J10" s="51"/>
    </row>
    <row r="11" spans="1:10" ht="12.75">
      <c r="A11" s="4">
        <v>7</v>
      </c>
      <c r="B11" s="8" t="s">
        <v>110</v>
      </c>
      <c r="C11" s="2" t="s">
        <v>111</v>
      </c>
      <c r="D11" s="4">
        <v>1500</v>
      </c>
      <c r="E11" s="4">
        <v>1600</v>
      </c>
      <c r="F11" s="4">
        <v>1600</v>
      </c>
      <c r="G11" s="4">
        <v>1800</v>
      </c>
      <c r="H11" s="4">
        <v>1800</v>
      </c>
      <c r="I11" s="54" t="s">
        <v>122</v>
      </c>
      <c r="J11" s="51"/>
    </row>
    <row r="12" spans="1:10" ht="12.75">
      <c r="A12" s="4">
        <v>7</v>
      </c>
      <c r="B12" s="8" t="s">
        <v>110</v>
      </c>
      <c r="C12" s="2" t="s">
        <v>111</v>
      </c>
      <c r="D12" s="4">
        <v>1500</v>
      </c>
      <c r="E12" s="4">
        <v>1600</v>
      </c>
      <c r="F12" s="4">
        <v>1600</v>
      </c>
      <c r="G12" s="4">
        <v>1800</v>
      </c>
      <c r="H12" s="4">
        <v>1800</v>
      </c>
      <c r="I12" s="54" t="s">
        <v>123</v>
      </c>
      <c r="J12" s="51"/>
    </row>
    <row r="13" spans="1:10" ht="13.5" thickBot="1">
      <c r="A13" s="4">
        <v>7</v>
      </c>
      <c r="B13" s="8" t="s">
        <v>110</v>
      </c>
      <c r="C13" s="2" t="s">
        <v>111</v>
      </c>
      <c r="D13" s="4">
        <v>1500</v>
      </c>
      <c r="E13" s="4">
        <v>1600</v>
      </c>
      <c r="F13" s="4">
        <v>1600</v>
      </c>
      <c r="G13" s="4">
        <v>1800</v>
      </c>
      <c r="H13" s="4">
        <v>1800</v>
      </c>
      <c r="I13" s="54" t="s">
        <v>124</v>
      </c>
      <c r="J13" s="51"/>
    </row>
    <row r="14" spans="1:10" ht="12.75">
      <c r="A14" s="13"/>
      <c r="B14" s="32" t="s">
        <v>77</v>
      </c>
      <c r="C14" s="33"/>
      <c r="D14" s="32"/>
      <c r="E14" s="58"/>
      <c r="F14" s="58"/>
      <c r="G14" s="58"/>
      <c r="H14" s="58"/>
      <c r="I14" s="58"/>
      <c r="J14" s="49"/>
    </row>
    <row r="15" spans="1:10" ht="13.5" thickBot="1">
      <c r="A15" s="4"/>
      <c r="B15" s="34"/>
      <c r="C15" s="35"/>
      <c r="D15" s="34"/>
      <c r="E15" s="59"/>
      <c r="F15" s="59"/>
      <c r="G15" s="59"/>
      <c r="H15" s="59"/>
      <c r="I15" s="59"/>
      <c r="J15" s="53"/>
    </row>
    <row r="16" spans="1:10" ht="12.75">
      <c r="A16" s="4">
        <v>7</v>
      </c>
      <c r="B16" s="8" t="s">
        <v>109</v>
      </c>
      <c r="C16" s="2" t="s">
        <v>16</v>
      </c>
      <c r="D16" s="4">
        <v>2200</v>
      </c>
      <c r="E16" s="4">
        <v>2300</v>
      </c>
      <c r="F16" s="4">
        <v>2300</v>
      </c>
      <c r="G16" s="4">
        <v>2500</v>
      </c>
      <c r="H16" s="4">
        <v>2500</v>
      </c>
      <c r="I16" s="60" t="s">
        <v>125</v>
      </c>
      <c r="J16" s="61"/>
    </row>
    <row r="17" spans="1:10" ht="12.75">
      <c r="A17" s="4">
        <v>10</v>
      </c>
      <c r="B17" s="8" t="s">
        <v>16</v>
      </c>
      <c r="C17" s="2" t="s">
        <v>93</v>
      </c>
      <c r="D17" s="4">
        <v>2400</v>
      </c>
      <c r="E17" s="4">
        <v>2500</v>
      </c>
      <c r="F17" s="4">
        <v>2500</v>
      </c>
      <c r="G17" s="4">
        <v>2700</v>
      </c>
      <c r="H17" s="4">
        <v>2700</v>
      </c>
      <c r="I17" s="54" t="s">
        <v>125</v>
      </c>
      <c r="J17" s="55"/>
    </row>
    <row r="18" spans="1:10" ht="12.75">
      <c r="A18" s="4">
        <v>7</v>
      </c>
      <c r="B18" s="8" t="s">
        <v>109</v>
      </c>
      <c r="C18" s="2" t="s">
        <v>16</v>
      </c>
      <c r="D18" s="4">
        <v>2200</v>
      </c>
      <c r="E18" s="4">
        <v>2300</v>
      </c>
      <c r="F18" s="4">
        <v>2300</v>
      </c>
      <c r="G18" s="4">
        <v>2500</v>
      </c>
      <c r="H18" s="4">
        <v>2500</v>
      </c>
      <c r="I18" s="54" t="s">
        <v>126</v>
      </c>
      <c r="J18" s="55"/>
    </row>
    <row r="19" spans="1:10" ht="12.75">
      <c r="A19" s="4">
        <v>10</v>
      </c>
      <c r="B19" s="8" t="s">
        <v>16</v>
      </c>
      <c r="C19" s="2" t="s">
        <v>62</v>
      </c>
      <c r="D19" s="4">
        <v>2400</v>
      </c>
      <c r="E19" s="4">
        <v>2500</v>
      </c>
      <c r="F19" s="4">
        <v>2500</v>
      </c>
      <c r="G19" s="4">
        <v>2700</v>
      </c>
      <c r="H19" s="4">
        <v>2700</v>
      </c>
      <c r="I19" s="54" t="s">
        <v>127</v>
      </c>
      <c r="J19" s="55"/>
    </row>
    <row r="20" spans="1:10" ht="12.75">
      <c r="A20" s="4">
        <v>7</v>
      </c>
      <c r="B20" s="8" t="s">
        <v>109</v>
      </c>
      <c r="C20" s="2" t="s">
        <v>16</v>
      </c>
      <c r="D20" s="4">
        <v>2200</v>
      </c>
      <c r="E20" s="4">
        <v>2300</v>
      </c>
      <c r="F20" s="4">
        <v>2300</v>
      </c>
      <c r="G20" s="4">
        <v>2500</v>
      </c>
      <c r="H20" s="4">
        <v>2500</v>
      </c>
      <c r="I20" s="54" t="s">
        <v>128</v>
      </c>
      <c r="J20" s="55"/>
    </row>
    <row r="21" spans="1:10" ht="12.75">
      <c r="A21" s="4">
        <v>10</v>
      </c>
      <c r="B21" s="8" t="s">
        <v>16</v>
      </c>
      <c r="C21" s="2" t="s">
        <v>93</v>
      </c>
      <c r="D21" s="4">
        <v>2400</v>
      </c>
      <c r="E21" s="4">
        <v>2500</v>
      </c>
      <c r="F21" s="4">
        <v>2500</v>
      </c>
      <c r="G21" s="4">
        <v>2700</v>
      </c>
      <c r="H21" s="4">
        <v>2700</v>
      </c>
      <c r="I21" s="54" t="s">
        <v>128</v>
      </c>
      <c r="J21" s="55"/>
    </row>
    <row r="22" spans="1:10" ht="12.75">
      <c r="A22" s="4">
        <v>10</v>
      </c>
      <c r="B22" s="8" t="s">
        <v>112</v>
      </c>
      <c r="C22" s="2" t="s">
        <v>113</v>
      </c>
      <c r="D22" s="4">
        <v>1500</v>
      </c>
      <c r="E22" s="4">
        <v>1600</v>
      </c>
      <c r="F22" s="4">
        <v>1600</v>
      </c>
      <c r="G22" s="4">
        <v>1800</v>
      </c>
      <c r="H22" s="4">
        <v>1800</v>
      </c>
      <c r="I22" s="54" t="s">
        <v>129</v>
      </c>
      <c r="J22" s="55"/>
    </row>
    <row r="23" spans="1:10" ht="12.75">
      <c r="A23" s="4">
        <v>10</v>
      </c>
      <c r="B23" s="8" t="s">
        <v>112</v>
      </c>
      <c r="C23" s="2" t="s">
        <v>113</v>
      </c>
      <c r="D23" s="4">
        <v>1700</v>
      </c>
      <c r="E23" s="4">
        <v>1800</v>
      </c>
      <c r="F23" s="4">
        <v>1800</v>
      </c>
      <c r="G23" s="4">
        <v>2000</v>
      </c>
      <c r="H23" s="4">
        <v>2000</v>
      </c>
      <c r="I23" s="54" t="s">
        <v>130</v>
      </c>
      <c r="J23" s="55"/>
    </row>
    <row r="24" spans="1:10" ht="12.75">
      <c r="A24" s="4">
        <v>10</v>
      </c>
      <c r="B24" s="8" t="s">
        <v>112</v>
      </c>
      <c r="C24" s="2" t="s">
        <v>113</v>
      </c>
      <c r="D24" s="4">
        <v>1500</v>
      </c>
      <c r="E24" s="4">
        <v>1600</v>
      </c>
      <c r="F24" s="4">
        <v>1600</v>
      </c>
      <c r="G24" s="4">
        <v>1800</v>
      </c>
      <c r="H24" s="4">
        <v>1800</v>
      </c>
      <c r="I24" s="54" t="s">
        <v>131</v>
      </c>
      <c r="J24" s="55"/>
    </row>
    <row r="25" spans="1:10" ht="12.75">
      <c r="A25" s="4">
        <v>10</v>
      </c>
      <c r="B25" s="8" t="s">
        <v>112</v>
      </c>
      <c r="C25" s="2" t="s">
        <v>113</v>
      </c>
      <c r="D25" s="4">
        <v>1500</v>
      </c>
      <c r="E25" s="4">
        <v>1600</v>
      </c>
      <c r="F25" s="4">
        <v>1600</v>
      </c>
      <c r="G25" s="4">
        <v>1800</v>
      </c>
      <c r="H25" s="4">
        <v>1800</v>
      </c>
      <c r="I25" s="54" t="s">
        <v>132</v>
      </c>
      <c r="J25" s="55"/>
    </row>
    <row r="26" spans="1:10" ht="13.5" thickBot="1">
      <c r="A26" s="4">
        <v>10</v>
      </c>
      <c r="B26" s="8" t="s">
        <v>112</v>
      </c>
      <c r="C26" s="2" t="s">
        <v>113</v>
      </c>
      <c r="D26" s="4">
        <v>1700</v>
      </c>
      <c r="E26" s="4">
        <v>1800</v>
      </c>
      <c r="F26" s="4">
        <v>1800</v>
      </c>
      <c r="G26" s="4">
        <v>2000</v>
      </c>
      <c r="H26" s="4">
        <v>2000</v>
      </c>
      <c r="I26" s="56" t="s">
        <v>133</v>
      </c>
      <c r="J26" s="57"/>
    </row>
    <row r="27" spans="1:10" ht="12.75">
      <c r="A27" s="21" t="s">
        <v>104</v>
      </c>
      <c r="B27" s="64"/>
      <c r="C27" s="65" t="s">
        <v>105</v>
      </c>
      <c r="D27" s="41" t="s">
        <v>106</v>
      </c>
      <c r="E27" s="42"/>
      <c r="F27" s="42"/>
      <c r="G27" s="48"/>
      <c r="H27" s="48"/>
      <c r="I27" s="48"/>
      <c r="J27" s="49"/>
    </row>
    <row r="28" spans="1:10" ht="12.75">
      <c r="A28" s="23"/>
      <c r="B28" s="39"/>
      <c r="C28" s="44"/>
      <c r="D28" s="44"/>
      <c r="E28" s="44"/>
      <c r="F28" s="44"/>
      <c r="G28" s="50"/>
      <c r="H28" s="50"/>
      <c r="I28" s="50"/>
      <c r="J28" s="51"/>
    </row>
    <row r="29" spans="1:10" ht="12.75">
      <c r="A29" s="23"/>
      <c r="B29" s="39"/>
      <c r="C29" s="44"/>
      <c r="D29" s="44"/>
      <c r="E29" s="44"/>
      <c r="F29" s="44"/>
      <c r="G29" s="50"/>
      <c r="H29" s="50"/>
      <c r="I29" s="50"/>
      <c r="J29" s="51"/>
    </row>
    <row r="30" spans="1:10" ht="12.75">
      <c r="A30" s="23"/>
      <c r="B30" s="39"/>
      <c r="C30" s="44"/>
      <c r="D30" s="44"/>
      <c r="E30" s="44"/>
      <c r="F30" s="44"/>
      <c r="G30" s="50"/>
      <c r="H30" s="50"/>
      <c r="I30" s="50"/>
      <c r="J30" s="51"/>
    </row>
    <row r="31" spans="1:10" ht="12.75">
      <c r="A31" s="23"/>
      <c r="B31" s="39"/>
      <c r="C31" s="44"/>
      <c r="D31" s="44"/>
      <c r="E31" s="44"/>
      <c r="F31" s="44"/>
      <c r="G31" s="50"/>
      <c r="H31" s="50"/>
      <c r="I31" s="50"/>
      <c r="J31" s="51"/>
    </row>
    <row r="32" spans="1:10" ht="13.5" thickBot="1">
      <c r="A32" s="24"/>
      <c r="B32" s="40"/>
      <c r="C32" s="46"/>
      <c r="D32" s="46"/>
      <c r="E32" s="46"/>
      <c r="F32" s="46"/>
      <c r="G32" s="52"/>
      <c r="H32" s="52"/>
      <c r="I32" s="52"/>
      <c r="J32" s="53"/>
    </row>
    <row r="33" spans="1:9" ht="12.75">
      <c r="A33" s="36" t="s">
        <v>76</v>
      </c>
      <c r="B33" s="36"/>
      <c r="C33" s="36"/>
      <c r="D33" s="63"/>
      <c r="E33" s="63"/>
      <c r="F33" s="63"/>
      <c r="G33" s="63"/>
      <c r="H33" s="63"/>
      <c r="I33" s="63"/>
    </row>
    <row r="34" spans="1:9" ht="12.75">
      <c r="A34" s="37"/>
      <c r="B34" s="37"/>
      <c r="C34" s="37"/>
      <c r="D34" s="37"/>
      <c r="E34" s="37"/>
      <c r="F34" s="37"/>
      <c r="G34" s="37"/>
      <c r="H34" s="37"/>
      <c r="I34" s="37"/>
    </row>
    <row r="35" spans="1:9" ht="12.75">
      <c r="A35" s="37"/>
      <c r="B35" s="37"/>
      <c r="C35" s="37"/>
      <c r="D35" s="37"/>
      <c r="E35" s="37"/>
      <c r="F35" s="37"/>
      <c r="G35" s="37"/>
      <c r="H35" s="37"/>
      <c r="I35" s="37"/>
    </row>
    <row r="36" spans="1:9" ht="12.75">
      <c r="A36" s="37"/>
      <c r="B36" s="37"/>
      <c r="C36" s="37"/>
      <c r="D36" s="37"/>
      <c r="E36" s="37"/>
      <c r="F36" s="37"/>
      <c r="G36" s="37"/>
      <c r="H36" s="37"/>
      <c r="I36" s="37"/>
    </row>
  </sheetData>
  <sheetProtection password="C4F6" sheet="1" objects="1" scenarios="1"/>
  <mergeCells count="33">
    <mergeCell ref="F2:F4"/>
    <mergeCell ref="G2:G4"/>
    <mergeCell ref="H2:H4"/>
    <mergeCell ref="A33:I36"/>
    <mergeCell ref="A27:B32"/>
    <mergeCell ref="C27:C32"/>
    <mergeCell ref="B14:C15"/>
    <mergeCell ref="A2:A4"/>
    <mergeCell ref="B2:C3"/>
    <mergeCell ref="D2:D4"/>
    <mergeCell ref="E2:E4"/>
    <mergeCell ref="I2:J4"/>
    <mergeCell ref="I7:J7"/>
    <mergeCell ref="I8:J8"/>
    <mergeCell ref="I9:J9"/>
    <mergeCell ref="I10:J10"/>
    <mergeCell ref="I11:J11"/>
    <mergeCell ref="I12:J12"/>
    <mergeCell ref="I13:J13"/>
    <mergeCell ref="D14:J15"/>
    <mergeCell ref="I16:J16"/>
    <mergeCell ref="I17:J17"/>
    <mergeCell ref="I18:J18"/>
    <mergeCell ref="D27:J32"/>
    <mergeCell ref="A1:J1"/>
    <mergeCell ref="I23:J23"/>
    <mergeCell ref="I24:J24"/>
    <mergeCell ref="I25:J25"/>
    <mergeCell ref="I26:J26"/>
    <mergeCell ref="I19:J19"/>
    <mergeCell ref="I20:J20"/>
    <mergeCell ref="I21:J21"/>
    <mergeCell ref="I22:J22"/>
  </mergeCells>
  <printOptions/>
  <pageMargins left="0.75" right="0.75" top="1" bottom="1" header="0.5" footer="0.5"/>
  <pageSetup horizontalDpi="600" verticalDpi="600" orientation="landscape" r:id="rId1"/>
  <headerFooter alignWithMargins="0">
    <oddHeader>&amp;CREADING COMPANY
Fast Freight Adjusted Tonnage Ratings Per Unit Applicable to Multiple Unit Diesel Locomotives</oddHeader>
    <oddFooter>&amp;L&amp;8Furnished by The Reading Modeler
www.readinglayout.com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2006-12-16T17:17:08Z</cp:lastPrinted>
  <dcterms:created xsi:type="dcterms:W3CDTF">2006-12-15T05:04:48Z</dcterms:created>
  <dcterms:modified xsi:type="dcterms:W3CDTF">2006-12-16T17:22:04Z</dcterms:modified>
  <cp:category/>
  <cp:version/>
  <cp:contentType/>
  <cp:contentStatus/>
</cp:coreProperties>
</file>